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ffo.L14MINAROLOGIE\Documents\Lavoro\MyPapers\Progress\Amp-TB2 application\"/>
    </mc:Choice>
  </mc:AlternateContent>
  <xr:revisionPtr revIDLastSave="0" documentId="8_{E8909E00-3C3E-42FC-AFEA-D2A3B8101F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ent Bezymianny" sheetId="1" r:id="rId1"/>
    <sheet name="Old Bezymian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65" i="2" l="1"/>
  <c r="AC265" i="2"/>
  <c r="Y261" i="2"/>
  <c r="AC261" i="2"/>
  <c r="AC257" i="2"/>
  <c r="Y253" i="2"/>
  <c r="AC253" i="2"/>
  <c r="Y247" i="2"/>
  <c r="AC247" i="2"/>
  <c r="AC241" i="2"/>
  <c r="AC235" i="2"/>
  <c r="Y229" i="2"/>
  <c r="AC229" i="2"/>
  <c r="AC225" i="2"/>
  <c r="Y219" i="2"/>
  <c r="AC219" i="2"/>
  <c r="AC213" i="2"/>
  <c r="Y207" i="2"/>
  <c r="AC207" i="2"/>
  <c r="AC203" i="2"/>
  <c r="AC199" i="2"/>
  <c r="AC193" i="2"/>
  <c r="AC189" i="2"/>
  <c r="Y189" i="2"/>
  <c r="Y185" i="2"/>
  <c r="AC185" i="2"/>
  <c r="AC181" i="2"/>
  <c r="AC175" i="2"/>
  <c r="AC171" i="2"/>
  <c r="AC165" i="2"/>
  <c r="Y159" i="2"/>
  <c r="AC159" i="2"/>
  <c r="Y155" i="2"/>
  <c r="AC155" i="2"/>
  <c r="Y149" i="2"/>
  <c r="AC149" i="2"/>
  <c r="AC143" i="2"/>
  <c r="AC137" i="2"/>
  <c r="Y133" i="2"/>
  <c r="AC133" i="2"/>
  <c r="Y127" i="2"/>
  <c r="AC127" i="2"/>
  <c r="Y121" i="2"/>
  <c r="AC121" i="2"/>
  <c r="Y117" i="2"/>
  <c r="AC117" i="2"/>
  <c r="Y113" i="2"/>
  <c r="AC113" i="2"/>
  <c r="AC107" i="2"/>
  <c r="AC103" i="2"/>
  <c r="AC99" i="2"/>
  <c r="AC93" i="2"/>
  <c r="AC89" i="2"/>
  <c r="Y83" i="2"/>
  <c r="AC83" i="2"/>
  <c r="AC77" i="2"/>
  <c r="AC71" i="2"/>
  <c r="AC65" i="2"/>
  <c r="AC61" i="2"/>
  <c r="Y31" i="2"/>
  <c r="Y61" i="2"/>
  <c r="AC31" i="2"/>
  <c r="AC25" i="2"/>
  <c r="AC19" i="2"/>
  <c r="AC13" i="2"/>
  <c r="AC7" i="2"/>
  <c r="AC55" i="2"/>
  <c r="AC49" i="2"/>
  <c r="AC43" i="2"/>
  <c r="AC37" i="2"/>
</calcChain>
</file>

<file path=xl/sharedStrings.xml><?xml version="1.0" encoding="utf-8"?>
<sst xmlns="http://schemas.openxmlformats.org/spreadsheetml/2006/main" count="2991" uniqueCount="196">
  <si>
    <t>Amphibole composition (wt%)</t>
  </si>
  <si>
    <t>Reference</t>
  </si>
  <si>
    <r>
      <t>SiO</t>
    </r>
    <r>
      <rPr>
        <b/>
        <vertAlign val="subscript"/>
        <sz val="12"/>
        <rFont val="Arial"/>
        <family val="2"/>
      </rPr>
      <t>2</t>
    </r>
  </si>
  <si>
    <r>
      <t>TiO</t>
    </r>
    <r>
      <rPr>
        <b/>
        <vertAlign val="subscript"/>
        <sz val="12"/>
        <rFont val="Arial"/>
        <family val="2"/>
      </rPr>
      <t>2</t>
    </r>
  </si>
  <si>
    <r>
      <t>Al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3</t>
    </r>
  </si>
  <si>
    <r>
      <t>Cr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3</t>
    </r>
  </si>
  <si>
    <t>FeO</t>
  </si>
  <si>
    <t>MnO</t>
  </si>
  <si>
    <t>MgO</t>
  </si>
  <si>
    <t>CaO</t>
  </si>
  <si>
    <r>
      <t>Na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</si>
  <si>
    <r>
      <t>K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</si>
  <si>
    <t>F</t>
  </si>
  <si>
    <t>Cl</t>
  </si>
  <si>
    <t>T (°C)</t>
  </si>
  <si>
    <r>
      <t>error</t>
    </r>
    <r>
      <rPr>
        <vertAlign val="superscript"/>
        <sz val="12"/>
        <rFont val="Arial"/>
        <family val="2"/>
      </rPr>
      <t>2</t>
    </r>
  </si>
  <si>
    <t>P (MPa)</t>
  </si>
  <si>
    <r>
      <rPr>
        <b/>
        <sz val="14"/>
        <rFont val="Calibri"/>
        <family val="2"/>
      </rPr>
      <t>Δ</t>
    </r>
    <r>
      <rPr>
        <b/>
        <sz val="12"/>
        <rFont val="Arial"/>
        <family val="2"/>
      </rPr>
      <t>NNO</t>
    </r>
  </si>
  <si>
    <t>error^2</t>
  </si>
  <si>
    <r>
      <t>logfO</t>
    </r>
    <r>
      <rPr>
        <b/>
        <vertAlign val="subscript"/>
        <sz val="12"/>
        <rFont val="Arial"/>
        <family val="2"/>
      </rPr>
      <t>2</t>
    </r>
  </si>
  <si>
    <r>
      <t>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 xml:space="preserve">melt </t>
    </r>
    <r>
      <rPr>
        <b/>
        <sz val="12"/>
        <rFont val="Arial"/>
        <family val="2"/>
      </rPr>
      <t>(wt%)</t>
    </r>
  </si>
  <si>
    <t>ok</t>
  </si>
  <si>
    <t xml:space="preserve"> </t>
  </si>
  <si>
    <t>M2020-1</t>
  </si>
  <si>
    <t>Bez97-5-2-1</t>
  </si>
  <si>
    <t>Bez-O4-1</t>
  </si>
  <si>
    <t>Bez-O4-3</t>
  </si>
  <si>
    <t>Date</t>
  </si>
  <si>
    <t>OCTOBER 1955 - March 30, 1956</t>
  </si>
  <si>
    <t>Sample</t>
  </si>
  <si>
    <t>Crystal</t>
  </si>
  <si>
    <t xml:space="preserve"> pre-climatic ash, lowest layer</t>
  </si>
  <si>
    <t>06IPE10</t>
  </si>
  <si>
    <t>Info</t>
  </si>
  <si>
    <t>microph #2</t>
  </si>
  <si>
    <t>N (number of measures)</t>
  </si>
  <si>
    <t xml:space="preserve">σ </t>
  </si>
  <si>
    <r>
      <t>Check σ/</t>
    </r>
    <r>
      <rPr>
        <b/>
        <sz val="10"/>
        <color rgb="FFFF0000"/>
        <rFont val="Arial"/>
        <family val="2"/>
      </rPr>
      <t>σ%</t>
    </r>
  </si>
  <si>
    <t>Average</t>
  </si>
  <si>
    <t>microph #4</t>
  </si>
  <si>
    <t>profile</t>
  </si>
  <si>
    <t>spots</t>
  </si>
  <si>
    <t>06IPE11</t>
  </si>
  <si>
    <t xml:space="preserve"> pre-climatic ash, 2nd layer</t>
  </si>
  <si>
    <t>phen #1</t>
  </si>
  <si>
    <t>phen #2</t>
  </si>
  <si>
    <t>phen #3</t>
  </si>
  <si>
    <t xml:space="preserve">MARCH 30, 1956 </t>
  </si>
  <si>
    <t>05IPE23a/A</t>
  </si>
  <si>
    <r>
      <t xml:space="preserve">Average 0-30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</si>
  <si>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Average 55-140 µm</t>
  </si>
  <si>
    <t>core-rim</t>
  </si>
  <si>
    <t>Climatic erupt., Pyroclastic flow</t>
  </si>
  <si>
    <t>Climatic erupt., Andesite of the directed blast</t>
  </si>
  <si>
    <r>
      <t xml:space="preserve">Average 30-45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</si>
  <si>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5-20+55-60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</si>
  <si>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05IPE24b</t>
  </si>
  <si>
    <r>
      <t xml:space="preserve">Average 25-40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</si>
  <si>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30-85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</si>
  <si>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microph #1a</t>
  </si>
  <si>
    <r>
      <t xml:space="preserve">Average 0-75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</si>
  <si>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microph #2a</t>
  </si>
  <si>
    <r>
      <t xml:space="preserve">Average 30-70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</si>
  <si>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microph #3a</t>
  </si>
  <si>
    <t>This work</t>
  </si>
  <si>
    <t>phen 2</t>
  </si>
  <si>
    <t>line 1-core</t>
  </si>
  <si>
    <r>
      <t xml:space="preserve">Average 0-12.5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</si>
  <si>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line 2-mantle</t>
  </si>
  <si>
    <r>
      <t xml:space="preserve">Average 0-20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</si>
  <si>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line 3-rim</t>
  </si>
  <si>
    <r>
      <t xml:space="preserve">Average 0-22.5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</si>
  <si>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phen 1</t>
  </si>
  <si>
    <r>
      <t xml:space="preserve">Average 0-72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</si>
  <si>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phen 4</t>
  </si>
  <si>
    <r>
      <t xml:space="preserve">Average 0-61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</si>
  <si>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phen 3</t>
  </si>
  <si>
    <r>
      <t xml:space="preserve">Average 65-89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</si>
  <si>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post-climatic erupt.</t>
  </si>
  <si>
    <t xml:space="preserve">B-64 </t>
  </si>
  <si>
    <t>March 10, 1965</t>
  </si>
  <si>
    <t>core spots</t>
  </si>
  <si>
    <t>I-4080</t>
  </si>
  <si>
    <t>July 12, 1973</t>
  </si>
  <si>
    <t>B-74</t>
  </si>
  <si>
    <t>1974</t>
  </si>
  <si>
    <t>B-77024</t>
  </si>
  <si>
    <t>March 25, 1977</t>
  </si>
  <si>
    <t>GB-1485/B</t>
  </si>
  <si>
    <t>June 29, 1985</t>
  </si>
  <si>
    <t>10IPE7b</t>
  </si>
  <si>
    <t>December 16, 2009</t>
  </si>
  <si>
    <t>post-climatic erupt., light-colored enclave</t>
  </si>
  <si>
    <t>June 1, 2010</t>
  </si>
  <si>
    <t>10IPE1b</t>
  </si>
  <si>
    <r>
      <t xml:space="preserve">Average 0-99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</si>
  <si>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184-247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</si>
  <si>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0-345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</si>
  <si>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362-500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</si>
  <si>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517-775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</si>
  <si>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810-844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</si>
  <si>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0-52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</si>
  <si>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185-240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</si>
  <si>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0-18,38-69,135-199,247-266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</si>
  <si>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0-37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</si>
  <si>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41-95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</si>
  <si>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98-129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</si>
  <si>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>step (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m)</t>
    </r>
  </si>
  <si>
    <r>
      <t xml:space="preserve">Average 0-23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</si>
  <si>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r>
      <t xml:space="preserve">Average 39-82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>m</t>
    </r>
  </si>
  <si>
    <t>Amp-TB2.1 Physico-chemical parameters</t>
  </si>
  <si>
    <r>
      <t xml:space="preserve">°Turner, S.J.; Izbekov, P., Langmuir, C. The magma plumbing system of Bezymianny Volcano: Insights from a 54 year time series of trace element whole-rock geochemistry and amphibole compositions. </t>
    </r>
    <r>
      <rPr>
        <i/>
        <sz val="9"/>
        <color rgb="FF000000"/>
        <rFont val="Palatino Linotype"/>
        <family val="1"/>
      </rPr>
      <t xml:space="preserve">J. Volcanol. Geotherm. Res. </t>
    </r>
    <r>
      <rPr>
        <b/>
        <sz val="9"/>
        <color rgb="FF000000"/>
        <rFont val="Palatino Linotype"/>
        <family val="1"/>
      </rPr>
      <t>2013</t>
    </r>
    <r>
      <rPr>
        <sz val="9"/>
        <color rgb="FF000000"/>
        <rFont val="Palatino Linotype"/>
        <family val="1"/>
      </rPr>
      <t xml:space="preserve">, </t>
    </r>
    <r>
      <rPr>
        <i/>
        <sz val="9"/>
        <color rgb="FF000000"/>
        <rFont val="Palatino Linotype"/>
        <family val="1"/>
      </rPr>
      <t>263</t>
    </r>
    <r>
      <rPr>
        <sz val="9"/>
        <color rgb="FF000000"/>
        <rFont val="Palatino Linotype"/>
        <family val="1"/>
      </rPr>
      <t>, 108–121.</t>
    </r>
  </si>
  <si>
    <t>Turn et al. (2013)°</t>
  </si>
  <si>
    <t>Phase</t>
  </si>
  <si>
    <t>OB7-1</t>
  </si>
  <si>
    <t>OB7-2</t>
  </si>
  <si>
    <t>OB15-6</t>
  </si>
  <si>
    <t>OB40-3</t>
  </si>
  <si>
    <t>OB40-4</t>
  </si>
  <si>
    <t>OB45-2</t>
  </si>
  <si>
    <t>OB2-3</t>
  </si>
  <si>
    <t>OB2-4</t>
  </si>
  <si>
    <t>OB34-1</t>
  </si>
  <si>
    <t>OB21-5</t>
  </si>
  <si>
    <t>xen</t>
  </si>
  <si>
    <t>OB-102B</t>
  </si>
  <si>
    <t>OB-101B</t>
  </si>
  <si>
    <t>OB16-1</t>
  </si>
  <si>
    <t>M1461-3</t>
  </si>
  <si>
    <t>0-57</t>
  </si>
  <si>
    <t>94-126</t>
  </si>
  <si>
    <t>131-195</t>
  </si>
  <si>
    <t>239-266</t>
  </si>
  <si>
    <t>Average core</t>
  </si>
  <si>
    <r>
      <t xml:space="preserve">Average 437-575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</si>
  <si>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0-250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</si>
  <si>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3-23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</si>
  <si>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0-140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</si>
  <si>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0-157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</si>
  <si>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Average rim</t>
  </si>
  <si>
    <r>
      <t xml:space="preserve">Average 0-55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</si>
  <si>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123-136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</si>
  <si>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151-181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</si>
  <si>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35-44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</si>
  <si>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51-81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</si>
  <si>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13-20,103-107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</si>
  <si>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0-11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</si>
  <si>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5-37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</si>
  <si>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88-120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</si>
  <si>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55-64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</si>
  <si>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53-62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</si>
  <si>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4-26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</si>
  <si>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108-122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</si>
  <si>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cumulus 7</t>
  </si>
  <si>
    <r>
      <t xml:space="preserve">Average 423-494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</si>
  <si>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0-364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</si>
  <si>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0-43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</si>
  <si>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47-82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</si>
  <si>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133-206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</si>
  <si>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219-241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</si>
  <si>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0-8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</si>
  <si>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14-91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</si>
  <si>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154-163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</si>
  <si>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cumulus 2</t>
  </si>
  <si>
    <r>
      <t xml:space="preserve">Average 0-110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</si>
  <si>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cumulus 3</t>
  </si>
  <si>
    <r>
      <t xml:space="preserve">Average 0-469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</si>
  <si>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rim-rim</t>
  </si>
  <si>
    <r>
      <t xml:space="preserve">Average 42-70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</si>
  <si>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0-32,92-117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</si>
  <si>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0-57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</si>
  <si>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94-126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</si>
  <si>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131-195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</si>
  <si>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r>
      <t xml:space="preserve">Average 239-266 </t>
    </r>
    <r>
      <rPr>
        <b/>
        <sz val="10"/>
        <rFont val="Times New Roman"/>
        <family val="1"/>
      </rPr>
      <t>µ</t>
    </r>
    <r>
      <rPr>
        <b/>
        <sz val="10"/>
        <rFont val="Arial"/>
        <family val="2"/>
      </rPr>
      <t>m</t>
    </r>
  </si>
  <si>
    <t>Age BP (kys)</t>
  </si>
  <si>
    <t>Stage</t>
  </si>
  <si>
    <t>Pre-B</t>
  </si>
  <si>
    <t>10-11</t>
  </si>
  <si>
    <t>10-20?</t>
  </si>
  <si>
    <t>B</t>
  </si>
  <si>
    <t>3.3-5.5</t>
  </si>
  <si>
    <t>B-II</t>
  </si>
  <si>
    <t>1-1.35</t>
  </si>
  <si>
    <t>1956 (B-III)</t>
  </si>
  <si>
    <t>1990 (B-III)</t>
  </si>
  <si>
    <t>Pyroclastic flow, 1956</t>
  </si>
  <si>
    <t>Summit extrusion, lava dome Novy, 1990</t>
  </si>
  <si>
    <t>eastern part of Raschlenenny lava dome</t>
  </si>
  <si>
    <t>Pravilny lava dome</t>
  </si>
  <si>
    <t>southern part of Zub lava dome</t>
  </si>
  <si>
    <t>northern part of Plotina lava dome</t>
  </si>
  <si>
    <t>lava dome Expeditsii, south-eastern slope</t>
  </si>
  <si>
    <t xml:space="preserve">Greben lava dome, southern slope </t>
  </si>
  <si>
    <t>base of Raschlenenny lava dome, basaltic andesite</t>
  </si>
  <si>
    <t>lava dome Expeditsii, top</t>
  </si>
  <si>
    <t>lava dome Lokhmaty, southern 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</si>
</sst>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4"/>
      <name val="Calibri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color rgb="FF0000FF"/>
      <name val="Arial"/>
      <family val="2"/>
    </font>
    <font>
      <sz val="10"/>
      <color rgb="FFFF000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9"/>
      <color rgb="FF000000"/>
      <name val="Palatino Linotype"/>
      <family val="1"/>
    </font>
    <font>
      <i/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9">
    <xf numFmtId="0" fontId="0" fillId="0" borderId="0" xfId="0"/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left" vertical="center"/>
    </xf>
    <xf numFmtId="1" fontId="14" fillId="0" borderId="0" xfId="1" applyNumberFormat="1" applyFont="1" applyFill="1" applyAlignment="1">
      <alignment horizontal="left" vertical="center"/>
    </xf>
    <xf numFmtId="2" fontId="14" fillId="0" borderId="0" xfId="1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" fontId="10" fillId="0" borderId="3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" fontId="10" fillId="0" borderId="3" xfId="0" applyNumberFormat="1" applyFont="1" applyFill="1" applyBorder="1" applyAlignment="1">
      <alignment horizontal="left" vertical="center"/>
    </xf>
    <xf numFmtId="164" fontId="10" fillId="0" borderId="3" xfId="0" applyNumberFormat="1" applyFont="1" applyFill="1" applyBorder="1" applyAlignment="1">
      <alignment horizontal="left" vertical="center"/>
    </xf>
    <xf numFmtId="164" fontId="10" fillId="0" borderId="0" xfId="0" applyNumberFormat="1" applyFont="1" applyFill="1" applyAlignment="1">
      <alignment horizontal="left" vertical="center" wrapText="1"/>
    </xf>
    <xf numFmtId="164" fontId="1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2" fontId="10" fillId="0" borderId="0" xfId="0" applyNumberFormat="1" applyFont="1" applyFill="1" applyAlignment="1">
      <alignment horizontal="left" vertical="center"/>
    </xf>
    <xf numFmtId="164" fontId="10" fillId="0" borderId="3" xfId="0" applyNumberFormat="1" applyFont="1" applyFill="1" applyBorder="1" applyAlignment="1">
      <alignment horizontal="left" vertical="center" wrapText="1"/>
    </xf>
    <xf numFmtId="2" fontId="0" fillId="0" borderId="0" xfId="0" applyNumberFormat="1" applyFill="1" applyAlignment="1">
      <alignment horizontal="left" vertical="center"/>
    </xf>
    <xf numFmtId="1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1" fontId="12" fillId="0" borderId="3" xfId="0" applyNumberFormat="1" applyFont="1" applyFill="1" applyBorder="1" applyAlignment="1">
      <alignment horizontal="left" vertical="center"/>
    </xf>
    <xf numFmtId="1" fontId="10" fillId="0" borderId="0" xfId="0" applyNumberFormat="1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left" vertical="center"/>
    </xf>
    <xf numFmtId="1" fontId="12" fillId="0" borderId="0" xfId="0" applyNumberFormat="1" applyFont="1" applyFill="1" applyAlignment="1">
      <alignment horizontal="left" vertical="center"/>
    </xf>
    <xf numFmtId="1" fontId="10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2" fontId="17" fillId="0" borderId="0" xfId="0" applyNumberFormat="1" applyFont="1" applyFill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2" fontId="0" fillId="0" borderId="0" xfId="0" applyNumberFormat="1" applyFill="1" applyBorder="1" applyAlignment="1">
      <alignment horizontal="left" vertical="center"/>
    </xf>
    <xf numFmtId="1" fontId="0" fillId="0" borderId="3" xfId="0" applyNumberForma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20" fillId="0" borderId="0" xfId="0" applyFont="1" applyBorder="1" applyAlignment="1">
      <alignment horizontal="justify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" fontId="10" fillId="0" borderId="3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1" fontId="10" fillId="0" borderId="3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/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/>
    <xf numFmtId="1" fontId="12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11" fontId="0" fillId="0" borderId="0" xfId="0" applyNumberFormat="1" applyFill="1"/>
    <xf numFmtId="1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/>
    <xf numFmtId="49" fontId="0" fillId="0" borderId="0" xfId="0" applyNumberFormat="1" applyFill="1" applyAlignment="1"/>
    <xf numFmtId="0" fontId="10" fillId="0" borderId="3" xfId="0" applyFont="1" applyFill="1" applyBorder="1"/>
    <xf numFmtId="0" fontId="2" fillId="0" borderId="0" xfId="0" applyFont="1" applyFill="1" applyBorder="1"/>
    <xf numFmtId="0" fontId="10" fillId="0" borderId="0" xfId="0" applyFont="1" applyFill="1" applyBorder="1"/>
    <xf numFmtId="0" fontId="10" fillId="0" borderId="0" xfId="0" applyFont="1" applyFill="1"/>
    <xf numFmtId="0" fontId="23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27"/>
  <sheetViews>
    <sheetView tabSelected="1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C230" sqref="C230"/>
    </sheetView>
  </sheetViews>
  <sheetFormatPr defaultColWidth="9.140625" defaultRowHeight="15" x14ac:dyDescent="0.25"/>
  <cols>
    <col min="1" max="1" width="36.28515625" style="14" bestFit="1" customWidth="1"/>
    <col min="2" max="2" width="28.85546875" style="15" bestFit="1" customWidth="1"/>
    <col min="3" max="3" width="42.5703125" style="15" bestFit="1" customWidth="1"/>
    <col min="4" max="4" width="11.28515625" style="15" bestFit="1" customWidth="1"/>
    <col min="5" max="5" width="11.140625" style="15" bestFit="1" customWidth="1"/>
    <col min="6" max="6" width="12.85546875" style="15" bestFit="1" customWidth="1"/>
    <col min="7" max="7" width="11.28515625" style="15" bestFit="1" customWidth="1"/>
    <col min="8" max="8" width="1.7109375" style="15" hidden="1" customWidth="1"/>
    <col min="9" max="9" width="7.7109375" style="45" customWidth="1"/>
    <col min="10" max="10" width="7.7109375" style="15" customWidth="1"/>
    <col min="11" max="11" width="8.7109375" style="15" customWidth="1"/>
    <col min="12" max="12" width="9.42578125" style="15" customWidth="1"/>
    <col min="13" max="13" width="7.42578125" style="15" customWidth="1"/>
    <col min="14" max="15" width="8" style="15" customWidth="1"/>
    <col min="16" max="16" width="7.7109375" style="15" customWidth="1"/>
    <col min="17" max="17" width="8.85546875" style="15" customWidth="1"/>
    <col min="18" max="18" width="7.5703125" style="15" customWidth="1"/>
    <col min="19" max="21" width="5.85546875" style="15" customWidth="1"/>
    <col min="22" max="22" width="7.28515625" style="35" customWidth="1"/>
    <col min="23" max="23" width="9.85546875" style="15" hidden="1" customWidth="1"/>
    <col min="24" max="24" width="9.5703125" style="35" customWidth="1"/>
    <col min="25" max="25" width="8" style="35" customWidth="1"/>
    <col min="26" max="26" width="9.85546875" style="14" hidden="1" customWidth="1"/>
    <col min="27" max="27" width="8" style="14" customWidth="1"/>
    <col min="28" max="28" width="16" style="35" customWidth="1"/>
    <col min="29" max="16384" width="9.140625" style="22"/>
  </cols>
  <sheetData>
    <row r="1" spans="1:28" s="6" customFormat="1" ht="18" x14ac:dyDescent="0.25">
      <c r="I1" s="7" t="s">
        <v>0</v>
      </c>
      <c r="V1" s="8" t="s">
        <v>110</v>
      </c>
      <c r="W1" s="9"/>
      <c r="X1" s="9"/>
      <c r="Y1" s="9"/>
      <c r="Z1" s="9"/>
      <c r="AA1" s="9"/>
      <c r="AB1" s="9"/>
    </row>
    <row r="2" spans="1:28" s="10" customFormat="1" ht="18.75" x14ac:dyDescent="0.25">
      <c r="A2" s="10" t="s">
        <v>1</v>
      </c>
      <c r="B2" s="10" t="s">
        <v>27</v>
      </c>
      <c r="C2" s="10" t="s">
        <v>33</v>
      </c>
      <c r="D2" s="10" t="s">
        <v>29</v>
      </c>
      <c r="E2" s="10" t="s">
        <v>30</v>
      </c>
      <c r="F2" s="10" t="s">
        <v>40</v>
      </c>
      <c r="G2" s="10" t="s">
        <v>107</v>
      </c>
      <c r="I2" s="11" t="s">
        <v>2</v>
      </c>
      <c r="J2" s="12" t="s">
        <v>3</v>
      </c>
      <c r="K2" s="12" t="s">
        <v>4</v>
      </c>
      <c r="L2" s="12" t="s">
        <v>5</v>
      </c>
      <c r="M2" s="12" t="s">
        <v>6</v>
      </c>
      <c r="N2" s="12" t="s">
        <v>7</v>
      </c>
      <c r="O2" s="12" t="s">
        <v>8</v>
      </c>
      <c r="P2" s="12" t="s">
        <v>9</v>
      </c>
      <c r="Q2" s="12" t="s">
        <v>10</v>
      </c>
      <c r="R2" s="12" t="s">
        <v>11</v>
      </c>
      <c r="S2" s="12" t="s">
        <v>12</v>
      </c>
      <c r="T2" s="12" t="s">
        <v>13</v>
      </c>
      <c r="U2" s="12"/>
      <c r="V2" s="11" t="s">
        <v>14</v>
      </c>
      <c r="W2" s="13" t="s">
        <v>15</v>
      </c>
      <c r="X2" s="11" t="s">
        <v>16</v>
      </c>
      <c r="Y2" s="11" t="s">
        <v>17</v>
      </c>
      <c r="Z2" s="12" t="s">
        <v>18</v>
      </c>
      <c r="AA2" s="12" t="s">
        <v>19</v>
      </c>
      <c r="AB2" s="11" t="s">
        <v>20</v>
      </c>
    </row>
    <row r="3" spans="1:28" x14ac:dyDescent="0.25">
      <c r="A3" s="14" t="s">
        <v>112</v>
      </c>
      <c r="B3" s="1" t="s">
        <v>28</v>
      </c>
      <c r="C3" s="2" t="s">
        <v>31</v>
      </c>
      <c r="D3" s="1" t="s">
        <v>32</v>
      </c>
      <c r="E3" s="15" t="s">
        <v>34</v>
      </c>
      <c r="F3" s="15" t="s">
        <v>41</v>
      </c>
      <c r="G3" s="2"/>
      <c r="H3" s="2"/>
      <c r="I3" s="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6" t="s">
        <v>22</v>
      </c>
      <c r="W3" s="17" t="s">
        <v>22</v>
      </c>
      <c r="X3" s="18" t="s">
        <v>22</v>
      </c>
      <c r="Y3" s="19" t="s">
        <v>22</v>
      </c>
      <c r="Z3" s="20"/>
      <c r="AA3" s="21" t="s">
        <v>22</v>
      </c>
      <c r="AB3" s="19" t="s">
        <v>22</v>
      </c>
    </row>
    <row r="4" spans="1:28" x14ac:dyDescent="0.25">
      <c r="A4" s="14" t="s">
        <v>35</v>
      </c>
      <c r="B4" s="2"/>
      <c r="C4" s="2"/>
      <c r="D4" s="2"/>
      <c r="E4" s="2"/>
      <c r="F4" s="2"/>
      <c r="G4" s="2"/>
      <c r="H4" s="2"/>
      <c r="I4" s="2">
        <v>3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16" t="s">
        <v>22</v>
      </c>
      <c r="W4" s="17" t="s">
        <v>22</v>
      </c>
      <c r="X4" s="18" t="s">
        <v>22</v>
      </c>
      <c r="Y4" s="19" t="s">
        <v>22</v>
      </c>
      <c r="Z4" s="20"/>
      <c r="AA4" s="21" t="s">
        <v>22</v>
      </c>
      <c r="AB4" s="19" t="s">
        <v>22</v>
      </c>
    </row>
    <row r="5" spans="1:28" x14ac:dyDescent="0.25">
      <c r="A5" s="14" t="s">
        <v>38</v>
      </c>
      <c r="B5" s="1"/>
      <c r="C5" s="1"/>
      <c r="D5" s="1"/>
      <c r="E5" s="1"/>
      <c r="F5" s="1"/>
      <c r="G5" s="1"/>
      <c r="H5" s="1"/>
      <c r="I5" s="23">
        <v>44.056551666666671</v>
      </c>
      <c r="J5" s="23">
        <v>1.432904</v>
      </c>
      <c r="K5" s="23">
        <v>10.197556000000001</v>
      </c>
      <c r="L5" s="23"/>
      <c r="M5" s="23">
        <v>14.857405920523599</v>
      </c>
      <c r="N5" s="23">
        <v>0.52915000000000001</v>
      </c>
      <c r="O5" s="23">
        <v>12.914607000000002</v>
      </c>
      <c r="P5" s="23">
        <v>10.562697666666667</v>
      </c>
      <c r="Q5" s="23">
        <v>1.7683070000000001</v>
      </c>
      <c r="R5" s="23">
        <v>0.37382833333333337</v>
      </c>
      <c r="S5" s="23">
        <v>0.38528499999999999</v>
      </c>
      <c r="T5" s="23">
        <v>3.933233333333333E-2</v>
      </c>
      <c r="U5" s="23"/>
      <c r="V5" s="16">
        <v>882.91050538198567</v>
      </c>
      <c r="W5" s="17">
        <v>484</v>
      </c>
      <c r="X5" s="18">
        <v>264.30313859196679</v>
      </c>
      <c r="Y5" s="24">
        <v>0.44617681762283667</v>
      </c>
      <c r="Z5" s="20"/>
      <c r="AA5" s="24">
        <v>-11.724154676048338</v>
      </c>
      <c r="AB5" s="24">
        <v>5.3916655090656</v>
      </c>
    </row>
    <row r="6" spans="1:28" x14ac:dyDescent="0.25">
      <c r="A6" s="14" t="s">
        <v>36</v>
      </c>
      <c r="B6" s="2"/>
      <c r="C6" s="2"/>
      <c r="D6" s="2"/>
      <c r="E6" s="2"/>
      <c r="F6" s="2"/>
      <c r="G6" s="2"/>
      <c r="H6" s="2"/>
      <c r="I6" s="25">
        <v>0.29400697852318775</v>
      </c>
      <c r="J6" s="25">
        <v>0.19826362789982402</v>
      </c>
      <c r="K6" s="25">
        <v>0.17842721988810997</v>
      </c>
      <c r="L6" s="25"/>
      <c r="M6" s="25">
        <v>0.28436865321489913</v>
      </c>
      <c r="N6" s="25">
        <v>0.20449323361911034</v>
      </c>
      <c r="O6" s="25">
        <v>0.35338503212784805</v>
      </c>
      <c r="P6" s="25">
        <v>3.3913738135648179E-2</v>
      </c>
      <c r="Q6" s="25">
        <v>0.10882678410667103</v>
      </c>
      <c r="R6" s="25">
        <v>3.4036729489381516E-2</v>
      </c>
      <c r="S6" s="25">
        <v>0.21633083442265003</v>
      </c>
      <c r="T6" s="25">
        <v>2.1348185176574941E-2</v>
      </c>
      <c r="U6" s="25"/>
      <c r="V6" s="53">
        <v>24.238468288458343</v>
      </c>
      <c r="W6" s="17" t="s">
        <v>22</v>
      </c>
      <c r="X6" s="26">
        <v>4.9054400583099067</v>
      </c>
      <c r="Y6" s="19" t="s">
        <v>22</v>
      </c>
      <c r="Z6" s="20"/>
      <c r="AA6" s="27">
        <v>0.47683726405020116</v>
      </c>
      <c r="AB6" s="27">
        <v>1.0828580735405564</v>
      </c>
    </row>
    <row r="7" spans="1:28" x14ac:dyDescent="0.25">
      <c r="A7" s="14" t="s">
        <v>37</v>
      </c>
      <c r="B7" s="2"/>
      <c r="C7" s="2"/>
      <c r="D7" s="2"/>
      <c r="E7" s="2"/>
      <c r="F7" s="2"/>
      <c r="G7" s="2"/>
      <c r="H7" s="2"/>
      <c r="I7" s="25" t="s">
        <v>21</v>
      </c>
      <c r="J7" s="25">
        <v>6.598209392984164E-2</v>
      </c>
      <c r="K7" s="25" t="s">
        <v>21</v>
      </c>
      <c r="L7" s="22"/>
      <c r="M7" s="25">
        <v>3.9788862575358408E-3</v>
      </c>
      <c r="N7" s="25">
        <v>0.10267560572899535</v>
      </c>
      <c r="O7" s="25">
        <v>8.54641916666396E-2</v>
      </c>
      <c r="P7" s="25" t="s">
        <v>21</v>
      </c>
      <c r="Q7" s="25" t="s">
        <v>21</v>
      </c>
      <c r="R7" s="25" t="s">
        <v>21</v>
      </c>
      <c r="S7" s="25">
        <v>0.1259285819484687</v>
      </c>
      <c r="T7" s="25" t="s">
        <v>21</v>
      </c>
      <c r="U7" s="25"/>
      <c r="V7" s="16" t="s">
        <v>22</v>
      </c>
      <c r="W7" s="17" t="s">
        <v>22</v>
      </c>
      <c r="X7" s="28">
        <v>1.8559900894264305</v>
      </c>
      <c r="Y7" s="19" t="s">
        <v>22</v>
      </c>
      <c r="Z7" s="20"/>
      <c r="AA7" s="21" t="s">
        <v>22</v>
      </c>
      <c r="AB7" s="28">
        <v>20.08392530508111</v>
      </c>
    </row>
    <row r="8" spans="1:28" x14ac:dyDescent="0.25">
      <c r="B8" s="2"/>
      <c r="C8" s="2"/>
      <c r="D8" s="2"/>
      <c r="E8" s="2"/>
      <c r="F8" s="2"/>
      <c r="G8" s="2"/>
      <c r="H8" s="2"/>
      <c r="I8" s="25"/>
      <c r="J8" s="25"/>
      <c r="K8" s="25"/>
      <c r="L8" s="22"/>
      <c r="M8" s="25"/>
      <c r="N8" s="25"/>
      <c r="O8" s="25"/>
      <c r="P8" s="25"/>
      <c r="Q8" s="25"/>
      <c r="R8" s="25"/>
      <c r="S8" s="25"/>
      <c r="T8" s="25"/>
      <c r="U8" s="25"/>
      <c r="V8" s="16"/>
      <c r="W8" s="17"/>
      <c r="X8" s="18"/>
      <c r="Y8" s="19"/>
      <c r="Z8" s="20"/>
      <c r="AA8" s="21"/>
      <c r="AB8" s="19"/>
    </row>
    <row r="9" spans="1:28" x14ac:dyDescent="0.25">
      <c r="A9" s="14" t="s">
        <v>112</v>
      </c>
      <c r="B9" s="1" t="s">
        <v>28</v>
      </c>
      <c r="C9" s="2" t="s">
        <v>31</v>
      </c>
      <c r="D9" s="1" t="s">
        <v>32</v>
      </c>
      <c r="E9" s="15" t="s">
        <v>39</v>
      </c>
      <c r="F9" s="2" t="s">
        <v>51</v>
      </c>
      <c r="G9" s="2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6" t="s">
        <v>22</v>
      </c>
      <c r="W9" s="17" t="s">
        <v>22</v>
      </c>
      <c r="X9" s="18" t="s">
        <v>22</v>
      </c>
      <c r="Y9" s="19" t="s">
        <v>22</v>
      </c>
      <c r="Z9" s="20"/>
      <c r="AA9" s="21" t="s">
        <v>22</v>
      </c>
      <c r="AB9" s="19" t="s">
        <v>22</v>
      </c>
    </row>
    <row r="10" spans="1:28" x14ac:dyDescent="0.25">
      <c r="A10" s="14" t="s">
        <v>35</v>
      </c>
      <c r="B10" s="2"/>
      <c r="C10" s="2"/>
      <c r="D10" s="2"/>
      <c r="E10" s="2"/>
      <c r="F10" s="2"/>
      <c r="G10" s="2"/>
      <c r="H10" s="2"/>
      <c r="I10" s="26">
        <v>5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6"/>
      <c r="W10" s="17"/>
      <c r="X10" s="18"/>
      <c r="Y10" s="19"/>
      <c r="Z10" s="20"/>
      <c r="AA10" s="21"/>
      <c r="AB10" s="19"/>
    </row>
    <row r="11" spans="1:28" x14ac:dyDescent="0.25">
      <c r="A11" s="14" t="s">
        <v>38</v>
      </c>
      <c r="B11" s="1"/>
      <c r="C11" s="1"/>
      <c r="D11" s="1"/>
      <c r="E11" s="1"/>
      <c r="F11" s="1"/>
      <c r="G11" s="1"/>
      <c r="H11" s="1"/>
      <c r="I11" s="23">
        <v>44.056551666666671</v>
      </c>
      <c r="J11" s="23">
        <v>1.432904</v>
      </c>
      <c r="K11" s="23">
        <v>10.197556000000001</v>
      </c>
      <c r="L11" s="23"/>
      <c r="M11" s="23">
        <v>14.857405920523599</v>
      </c>
      <c r="N11" s="23">
        <v>0.52915000000000001</v>
      </c>
      <c r="O11" s="23">
        <v>12.914607000000002</v>
      </c>
      <c r="P11" s="23">
        <v>10.562697666666667</v>
      </c>
      <c r="Q11" s="23">
        <v>1.7683070000000001</v>
      </c>
      <c r="R11" s="23">
        <v>0.37382833333333337</v>
      </c>
      <c r="S11" s="23">
        <v>0.38528499999999999</v>
      </c>
      <c r="T11" s="23">
        <v>3.933233333333333E-2</v>
      </c>
      <c r="U11" s="23"/>
      <c r="V11" s="16">
        <v>882.91050538198567</v>
      </c>
      <c r="W11" s="17">
        <v>484</v>
      </c>
      <c r="X11" s="18">
        <v>264.30313859196679</v>
      </c>
      <c r="Y11" s="24">
        <v>0.44617681762283667</v>
      </c>
      <c r="Z11" s="20"/>
      <c r="AA11" s="24">
        <v>-11.724154676048338</v>
      </c>
      <c r="AB11" s="24">
        <v>5.3916655090656</v>
      </c>
    </row>
    <row r="12" spans="1:28" x14ac:dyDescent="0.25">
      <c r="A12" s="14" t="s">
        <v>36</v>
      </c>
      <c r="B12" s="2"/>
      <c r="C12" s="2"/>
      <c r="D12" s="2"/>
      <c r="E12" s="2"/>
      <c r="F12" s="2"/>
      <c r="G12" s="2"/>
      <c r="H12" s="2"/>
      <c r="I12" s="25">
        <v>0.29400697852318775</v>
      </c>
      <c r="J12" s="25">
        <v>0.19826362789982402</v>
      </c>
      <c r="K12" s="25">
        <v>0.17842721988810997</v>
      </c>
      <c r="L12" s="25"/>
      <c r="M12" s="25">
        <v>0.28436865321489913</v>
      </c>
      <c r="N12" s="25">
        <v>0.20449323361911034</v>
      </c>
      <c r="O12" s="25">
        <v>0.35338503212784805</v>
      </c>
      <c r="P12" s="25">
        <v>3.3913738135648179E-2</v>
      </c>
      <c r="Q12" s="25">
        <v>0.10882678410667103</v>
      </c>
      <c r="R12" s="25">
        <v>3.4036729489381516E-2</v>
      </c>
      <c r="S12" s="25">
        <v>0.21633083442265003</v>
      </c>
      <c r="T12" s="25">
        <v>2.1348185176574941E-2</v>
      </c>
      <c r="U12" s="25"/>
      <c r="V12" s="53">
        <v>24.238468288458343</v>
      </c>
      <c r="W12" s="17" t="s">
        <v>22</v>
      </c>
      <c r="X12" s="26">
        <v>4.9054400583099067</v>
      </c>
      <c r="Y12" s="19" t="s">
        <v>22</v>
      </c>
      <c r="Z12" s="20"/>
      <c r="AA12" s="27">
        <v>0.47683726405020116</v>
      </c>
      <c r="AB12" s="27">
        <v>1.0828580735405564</v>
      </c>
    </row>
    <row r="13" spans="1:28" x14ac:dyDescent="0.25">
      <c r="A13" s="14" t="s">
        <v>37</v>
      </c>
      <c r="B13" s="2"/>
      <c r="C13" s="2"/>
      <c r="D13" s="2"/>
      <c r="E13" s="2"/>
      <c r="F13" s="2"/>
      <c r="G13" s="2"/>
      <c r="H13" s="2"/>
      <c r="I13" s="25" t="s">
        <v>21</v>
      </c>
      <c r="J13" s="25">
        <v>6.598209392984164E-2</v>
      </c>
      <c r="K13" s="25" t="s">
        <v>21</v>
      </c>
      <c r="L13" s="22"/>
      <c r="M13" s="25">
        <v>3.9788862575358408E-3</v>
      </c>
      <c r="N13" s="25">
        <v>0.10267560572899535</v>
      </c>
      <c r="O13" s="25">
        <v>8.54641916666396E-2</v>
      </c>
      <c r="P13" s="25" t="s">
        <v>21</v>
      </c>
      <c r="Q13" s="25" t="s">
        <v>21</v>
      </c>
      <c r="R13" s="25" t="s">
        <v>21</v>
      </c>
      <c r="S13" s="25">
        <v>0.1259285819484687</v>
      </c>
      <c r="T13" s="25" t="s">
        <v>21</v>
      </c>
      <c r="U13" s="25"/>
      <c r="V13" s="16" t="s">
        <v>22</v>
      </c>
      <c r="W13" s="17" t="s">
        <v>22</v>
      </c>
      <c r="X13" s="28">
        <v>1.8559900894264305</v>
      </c>
      <c r="Y13" s="19" t="s">
        <v>22</v>
      </c>
      <c r="Z13" s="20"/>
      <c r="AA13" s="21" t="s">
        <v>22</v>
      </c>
      <c r="AB13" s="28">
        <v>20.08392530508111</v>
      </c>
    </row>
    <row r="14" spans="1:28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16" t="s">
        <v>22</v>
      </c>
      <c r="W14" s="17" t="s">
        <v>22</v>
      </c>
      <c r="X14" s="18" t="s">
        <v>22</v>
      </c>
      <c r="Y14" s="19" t="s">
        <v>22</v>
      </c>
      <c r="Z14" s="20"/>
      <c r="AA14" s="21" t="s">
        <v>22</v>
      </c>
      <c r="AB14" s="19" t="s">
        <v>22</v>
      </c>
    </row>
    <row r="15" spans="1:28" x14ac:dyDescent="0.25">
      <c r="A15" s="14" t="s">
        <v>112</v>
      </c>
      <c r="B15" s="1" t="s">
        <v>28</v>
      </c>
      <c r="C15" s="2" t="s">
        <v>43</v>
      </c>
      <c r="D15" s="1" t="s">
        <v>42</v>
      </c>
      <c r="E15" s="15" t="s">
        <v>45</v>
      </c>
      <c r="F15" s="2" t="s">
        <v>51</v>
      </c>
      <c r="G15" s="2">
        <v>5</v>
      </c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6" t="s">
        <v>22</v>
      </c>
      <c r="W15" s="17" t="s">
        <v>22</v>
      </c>
      <c r="X15" s="18" t="s">
        <v>22</v>
      </c>
      <c r="Y15" s="19" t="s">
        <v>22</v>
      </c>
      <c r="Z15" s="20"/>
      <c r="AA15" s="21" t="s">
        <v>22</v>
      </c>
      <c r="AB15" s="19" t="s">
        <v>22</v>
      </c>
    </row>
    <row r="16" spans="1:28" x14ac:dyDescent="0.25">
      <c r="A16" s="14" t="s">
        <v>35</v>
      </c>
      <c r="B16" s="2"/>
      <c r="C16" s="2"/>
      <c r="D16" s="2"/>
      <c r="E16" s="2"/>
      <c r="F16" s="2"/>
      <c r="G16" s="2"/>
      <c r="H16" s="2"/>
      <c r="I16" s="26">
        <v>10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16"/>
      <c r="W16" s="17"/>
      <c r="X16" s="18"/>
      <c r="Y16" s="19"/>
      <c r="Z16" s="20"/>
      <c r="AA16" s="21"/>
      <c r="AB16" s="19"/>
    </row>
    <row r="17" spans="1:28" x14ac:dyDescent="0.25">
      <c r="A17" s="14" t="s">
        <v>38</v>
      </c>
      <c r="B17" s="2"/>
      <c r="C17" s="2"/>
      <c r="D17" s="2"/>
      <c r="E17" s="2"/>
      <c r="F17" s="2"/>
      <c r="G17" s="2"/>
      <c r="H17" s="2"/>
      <c r="I17" s="25">
        <v>44.360573375000001</v>
      </c>
      <c r="J17" s="25">
        <v>1.683791</v>
      </c>
      <c r="K17" s="25">
        <v>9.4383846249999994</v>
      </c>
      <c r="L17" s="25"/>
      <c r="M17" s="25">
        <v>14.445615260479601</v>
      </c>
      <c r="N17" s="25">
        <v>0.45078625</v>
      </c>
      <c r="O17" s="25">
        <v>13.077880875000002</v>
      </c>
      <c r="P17" s="25">
        <v>10.774093875000002</v>
      </c>
      <c r="Q17" s="25">
        <v>1.6290573749999999</v>
      </c>
      <c r="R17" s="25">
        <v>0.37919724999999993</v>
      </c>
      <c r="S17" s="25">
        <v>0.18649659999999998</v>
      </c>
      <c r="T17" s="25">
        <v>5.9309625000000005E-2</v>
      </c>
      <c r="U17" s="25"/>
      <c r="V17" s="53">
        <v>866.94195148211668</v>
      </c>
      <c r="W17" s="17">
        <v>484</v>
      </c>
      <c r="X17" s="26">
        <v>220.46048653563344</v>
      </c>
      <c r="Y17" s="19">
        <v>0.2811962788280622</v>
      </c>
      <c r="Z17" s="20"/>
      <c r="AA17" s="27">
        <v>-12.201970954084832</v>
      </c>
      <c r="AB17" s="27">
        <v>5.2961445582886402</v>
      </c>
    </row>
    <row r="18" spans="1:28" x14ac:dyDescent="0.25">
      <c r="A18" s="14" t="s">
        <v>36</v>
      </c>
      <c r="B18" s="2"/>
      <c r="C18" s="2"/>
      <c r="D18" s="2"/>
      <c r="E18" s="2"/>
      <c r="F18" s="2"/>
      <c r="G18" s="2"/>
      <c r="H18" s="2"/>
      <c r="I18" s="25">
        <v>0.44009033246301982</v>
      </c>
      <c r="J18" s="25">
        <v>0.24854381908226983</v>
      </c>
      <c r="K18" s="25">
        <v>0.33676089536216236</v>
      </c>
      <c r="L18" s="25"/>
      <c r="M18" s="25">
        <v>0.11078312242326607</v>
      </c>
      <c r="N18" s="25">
        <v>0.11928404325540429</v>
      </c>
      <c r="O18" s="25">
        <v>0.18997820491793099</v>
      </c>
      <c r="P18" s="25">
        <v>0.21957491565843926</v>
      </c>
      <c r="Q18" s="25">
        <v>0.10594857613947505</v>
      </c>
      <c r="R18" s="25">
        <v>4.0480994174515304E-2</v>
      </c>
      <c r="S18" s="25">
        <v>4.2480086585363903E-2</v>
      </c>
      <c r="T18" s="25">
        <v>1.2284793770435981E-2</v>
      </c>
      <c r="U18" s="25"/>
      <c r="V18" s="53">
        <v>22.334969997317806</v>
      </c>
      <c r="W18" s="17" t="s">
        <v>22</v>
      </c>
      <c r="X18" s="26">
        <v>24.68695184017103</v>
      </c>
      <c r="Y18" s="19" t="s">
        <v>22</v>
      </c>
      <c r="Z18" s="20"/>
      <c r="AA18" s="27">
        <v>0.46450844028409866</v>
      </c>
      <c r="AB18" s="27">
        <v>0.6602492916172461</v>
      </c>
    </row>
    <row r="19" spans="1:28" x14ac:dyDescent="0.25">
      <c r="A19" s="14" t="s">
        <v>37</v>
      </c>
      <c r="B19" s="2"/>
      <c r="C19" s="2"/>
      <c r="D19" s="2"/>
      <c r="E19" s="2"/>
      <c r="F19" s="2"/>
      <c r="G19" s="2"/>
      <c r="H19" s="2"/>
      <c r="I19" s="25">
        <v>3.4273976614292101E-2</v>
      </c>
      <c r="J19" s="25">
        <v>0.10365136821166457</v>
      </c>
      <c r="K19" s="25">
        <v>8.749038267814746E-2</v>
      </c>
      <c r="L19" s="25"/>
      <c r="M19" s="25" t="s">
        <v>21</v>
      </c>
      <c r="N19" s="25">
        <v>2.0164476441110482E-2</v>
      </c>
      <c r="O19" s="25" t="s">
        <v>21</v>
      </c>
      <c r="P19" s="25" t="s">
        <v>21</v>
      </c>
      <c r="Q19" s="25" t="s">
        <v>21</v>
      </c>
      <c r="R19" s="25" t="s">
        <v>21</v>
      </c>
      <c r="S19" s="25" t="s">
        <v>21</v>
      </c>
      <c r="T19" s="25" t="s">
        <v>21</v>
      </c>
      <c r="U19" s="25"/>
      <c r="V19" s="16" t="s">
        <v>22</v>
      </c>
      <c r="W19" s="17" t="s">
        <v>22</v>
      </c>
      <c r="X19" s="28">
        <v>11.197903183517122</v>
      </c>
      <c r="Y19" s="19" t="s">
        <v>22</v>
      </c>
      <c r="Z19" s="20"/>
      <c r="AA19" s="21" t="s">
        <v>22</v>
      </c>
      <c r="AB19" s="28">
        <v>12.466602532288027</v>
      </c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16"/>
      <c r="W20" s="17"/>
      <c r="X20" s="18"/>
      <c r="Y20" s="19"/>
      <c r="Z20" s="20"/>
      <c r="AA20" s="21"/>
      <c r="AB20" s="19"/>
    </row>
    <row r="21" spans="1:28" x14ac:dyDescent="0.25">
      <c r="A21" s="14" t="s">
        <v>112</v>
      </c>
      <c r="B21" s="1" t="s">
        <v>28</v>
      </c>
      <c r="C21" s="2" t="s">
        <v>43</v>
      </c>
      <c r="D21" s="1" t="s">
        <v>42</v>
      </c>
      <c r="E21" s="15" t="s">
        <v>46</v>
      </c>
      <c r="F21" s="2" t="s">
        <v>51</v>
      </c>
      <c r="G21" s="2">
        <v>5</v>
      </c>
      <c r="H21" s="2"/>
      <c r="I21" s="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6" t="s">
        <v>22</v>
      </c>
      <c r="W21" s="17" t="s">
        <v>22</v>
      </c>
      <c r="X21" s="18" t="s">
        <v>22</v>
      </c>
      <c r="Y21" s="19" t="s">
        <v>22</v>
      </c>
      <c r="Z21" s="20"/>
      <c r="AA21" s="21" t="s">
        <v>22</v>
      </c>
      <c r="AB21" s="19" t="s">
        <v>22</v>
      </c>
    </row>
    <row r="22" spans="1:28" x14ac:dyDescent="0.25">
      <c r="A22" s="14" t="s">
        <v>35</v>
      </c>
      <c r="B22" s="2"/>
      <c r="C22" s="2"/>
      <c r="D22" s="2"/>
      <c r="E22" s="2"/>
      <c r="F22" s="2"/>
      <c r="G22" s="2"/>
      <c r="H22" s="2"/>
      <c r="I22" s="26">
        <v>4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16"/>
      <c r="W22" s="17"/>
      <c r="X22" s="18"/>
      <c r="Y22" s="19"/>
      <c r="Z22" s="20"/>
      <c r="AA22" s="21"/>
      <c r="AB22" s="19"/>
    </row>
    <row r="23" spans="1:28" x14ac:dyDescent="0.25">
      <c r="A23" s="14" t="s">
        <v>38</v>
      </c>
      <c r="B23" s="2"/>
      <c r="C23" s="2"/>
      <c r="D23" s="2"/>
      <c r="E23" s="2"/>
      <c r="F23" s="2"/>
      <c r="G23" s="2"/>
      <c r="H23" s="2"/>
      <c r="I23" s="25">
        <v>45.377353749999997</v>
      </c>
      <c r="J23" s="25">
        <v>1.7111654999999999</v>
      </c>
      <c r="K23" s="25">
        <v>10.199011</v>
      </c>
      <c r="L23" s="25"/>
      <c r="M23" s="25">
        <v>13.197043004361717</v>
      </c>
      <c r="N23" s="25">
        <v>0.41539150000000002</v>
      </c>
      <c r="O23" s="25">
        <v>13.094999</v>
      </c>
      <c r="P23" s="25">
        <v>10.783971749999999</v>
      </c>
      <c r="Q23" s="25">
        <v>1.6025689999999999</v>
      </c>
      <c r="R23" s="25">
        <v>0.30985950000000001</v>
      </c>
      <c r="S23" s="25">
        <v>0.23465499999999997</v>
      </c>
      <c r="T23" s="25">
        <v>7.9257999999999995E-2</v>
      </c>
      <c r="U23" s="25"/>
      <c r="V23" s="53">
        <v>868.82521349817318</v>
      </c>
      <c r="W23" s="17">
        <v>484</v>
      </c>
      <c r="X23" s="26">
        <v>259.24687046969086</v>
      </c>
      <c r="Y23" s="19">
        <v>-0.38032930223980688</v>
      </c>
      <c r="Z23" s="20"/>
      <c r="AA23" s="27">
        <v>-12.80578218744402</v>
      </c>
      <c r="AB23" s="27">
        <v>5.9243197082242611</v>
      </c>
    </row>
    <row r="24" spans="1:28" x14ac:dyDescent="0.25">
      <c r="A24" s="14" t="s">
        <v>36</v>
      </c>
      <c r="B24" s="2"/>
      <c r="C24" s="2"/>
      <c r="D24" s="2"/>
      <c r="E24" s="2"/>
      <c r="F24" s="2"/>
      <c r="G24" s="2"/>
      <c r="H24" s="2"/>
      <c r="I24" s="25">
        <v>0.43356922990788632</v>
      </c>
      <c r="J24" s="25">
        <v>0.12378035798003921</v>
      </c>
      <c r="K24" s="25">
        <v>0.30741979336731073</v>
      </c>
      <c r="L24" s="25"/>
      <c r="M24" s="25">
        <v>0.49629140290633345</v>
      </c>
      <c r="N24" s="25">
        <v>2.8850495183503057E-2</v>
      </c>
      <c r="O24" s="25">
        <v>0.22329021884683289</v>
      </c>
      <c r="P24" s="25">
        <v>6.8481845693463078E-2</v>
      </c>
      <c r="Q24" s="25">
        <v>0.10527389451331233</v>
      </c>
      <c r="R24" s="25">
        <v>2.9831474904871848E-2</v>
      </c>
      <c r="S24" s="25">
        <v>0.13553030536747124</v>
      </c>
      <c r="T24" s="25">
        <v>1.9722543159204076E-2</v>
      </c>
      <c r="U24" s="25"/>
      <c r="V24" s="53">
        <v>6.9535130656179565</v>
      </c>
      <c r="W24" s="17" t="s">
        <v>22</v>
      </c>
      <c r="X24" s="26">
        <v>13.167774544315883</v>
      </c>
      <c r="Y24" s="19" t="s">
        <v>22</v>
      </c>
      <c r="Z24" s="20"/>
      <c r="AA24" s="27">
        <v>0.12169501378253526</v>
      </c>
      <c r="AB24" s="27">
        <v>0.51073920269759321</v>
      </c>
    </row>
    <row r="25" spans="1:28" x14ac:dyDescent="0.25">
      <c r="A25" s="14" t="s">
        <v>37</v>
      </c>
      <c r="B25" s="2"/>
      <c r="C25" s="2"/>
      <c r="D25" s="2"/>
      <c r="E25" s="2"/>
      <c r="F25" s="2"/>
      <c r="G25" s="2"/>
      <c r="H25" s="2"/>
      <c r="I25" s="25">
        <v>2.7085613664596442E-2</v>
      </c>
      <c r="J25" s="25" t="s">
        <v>21</v>
      </c>
      <c r="K25" s="25">
        <v>6.2357919063561695E-2</v>
      </c>
      <c r="L25" s="25"/>
      <c r="M25" s="25">
        <v>0.22885769447924031</v>
      </c>
      <c r="N25" s="25" t="s">
        <v>21</v>
      </c>
      <c r="O25" s="25" t="s">
        <v>21</v>
      </c>
      <c r="P25" s="25" t="s">
        <v>21</v>
      </c>
      <c r="Q25" s="25" t="s">
        <v>21</v>
      </c>
      <c r="R25" s="25" t="s">
        <v>21</v>
      </c>
      <c r="S25" s="25">
        <v>6.7304248038444883E-2</v>
      </c>
      <c r="T25" s="25" t="s">
        <v>21</v>
      </c>
      <c r="U25" s="25"/>
      <c r="V25" s="16" t="s">
        <v>22</v>
      </c>
      <c r="W25" s="17" t="s">
        <v>22</v>
      </c>
      <c r="X25" s="28">
        <v>5.0792414660432152</v>
      </c>
      <c r="Y25" s="19" t="s">
        <v>22</v>
      </c>
      <c r="Z25" s="20"/>
      <c r="AA25" s="21" t="s">
        <v>22</v>
      </c>
      <c r="AB25" s="28">
        <v>8.6210607774690935</v>
      </c>
    </row>
    <row r="26" spans="1:28" x14ac:dyDescent="0.25">
      <c r="A26" s="2"/>
      <c r="B26" s="2"/>
      <c r="C26" s="2"/>
      <c r="D26" s="2"/>
      <c r="E26" s="2"/>
      <c r="F26" s="2"/>
      <c r="G26" s="2"/>
      <c r="H26" s="2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16" t="s">
        <v>22</v>
      </c>
      <c r="W26" s="17" t="s">
        <v>22</v>
      </c>
      <c r="X26" s="18" t="s">
        <v>22</v>
      </c>
      <c r="Y26" s="19" t="s">
        <v>22</v>
      </c>
      <c r="Z26" s="20"/>
      <c r="AA26" s="21" t="s">
        <v>22</v>
      </c>
      <c r="AB26" s="19" t="s">
        <v>22</v>
      </c>
    </row>
    <row r="27" spans="1:28" x14ac:dyDescent="0.25">
      <c r="A27" s="14" t="s">
        <v>112</v>
      </c>
      <c r="B27" s="3" t="s">
        <v>47</v>
      </c>
      <c r="C27" s="2" t="s">
        <v>53</v>
      </c>
      <c r="D27" s="1" t="s">
        <v>48</v>
      </c>
      <c r="E27" s="15" t="s">
        <v>45</v>
      </c>
      <c r="F27" s="2" t="s">
        <v>51</v>
      </c>
      <c r="G27" s="2">
        <v>5</v>
      </c>
      <c r="H27" s="2"/>
      <c r="I27" s="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6" t="s">
        <v>22</v>
      </c>
      <c r="W27" s="17" t="s">
        <v>22</v>
      </c>
      <c r="X27" s="18" t="s">
        <v>22</v>
      </c>
      <c r="Y27" s="19" t="s">
        <v>22</v>
      </c>
      <c r="Z27" s="20"/>
      <c r="AA27" s="21" t="s">
        <v>22</v>
      </c>
      <c r="AB27" s="19" t="s">
        <v>22</v>
      </c>
    </row>
    <row r="28" spans="1:28" x14ac:dyDescent="0.25">
      <c r="A28" s="14" t="s">
        <v>35</v>
      </c>
      <c r="B28" s="2"/>
      <c r="C28" s="2"/>
      <c r="D28" s="2"/>
      <c r="E28" s="2"/>
      <c r="F28" s="2"/>
      <c r="G28" s="2"/>
      <c r="H28" s="2"/>
      <c r="I28" s="26">
        <v>7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16"/>
      <c r="W28" s="17"/>
      <c r="X28" s="18"/>
      <c r="Y28" s="19"/>
      <c r="Z28" s="20"/>
      <c r="AA28" s="21"/>
      <c r="AB28" s="19"/>
    </row>
    <row r="29" spans="1:28" x14ac:dyDescent="0.25">
      <c r="A29" s="14" t="s">
        <v>49</v>
      </c>
      <c r="B29" s="2"/>
      <c r="C29" s="2"/>
      <c r="D29" s="2"/>
      <c r="E29" s="2"/>
      <c r="F29" s="2"/>
      <c r="G29" s="2"/>
      <c r="H29" s="2"/>
      <c r="I29" s="25">
        <v>42.094589285714292</v>
      </c>
      <c r="J29" s="25">
        <v>2.3191100000000007</v>
      </c>
      <c r="K29" s="25">
        <v>11.938455428571428</v>
      </c>
      <c r="L29" s="25"/>
      <c r="M29" s="25">
        <v>14.733322895405639</v>
      </c>
      <c r="N29" s="25">
        <v>0.28896085714285713</v>
      </c>
      <c r="O29" s="25">
        <v>12.513749000000001</v>
      </c>
      <c r="P29" s="25">
        <v>11.145328285714287</v>
      </c>
      <c r="Q29" s="25">
        <v>2.1887701428571433</v>
      </c>
      <c r="R29" s="25">
        <v>0.52855914285714289</v>
      </c>
      <c r="S29" s="25">
        <v>0.484734</v>
      </c>
      <c r="T29" s="25">
        <v>3.9513285714285709E-2</v>
      </c>
      <c r="U29" s="25"/>
      <c r="V29" s="53">
        <v>918.14338565024877</v>
      </c>
      <c r="W29" s="17">
        <v>484</v>
      </c>
      <c r="X29" s="26">
        <v>358.25834474216089</v>
      </c>
      <c r="Y29" s="27">
        <v>0.9036316647285686</v>
      </c>
      <c r="Z29" s="20"/>
      <c r="AA29" s="27">
        <v>-10.608034798682192</v>
      </c>
      <c r="AB29" s="27">
        <v>6.0416407477304066</v>
      </c>
    </row>
    <row r="30" spans="1:28" x14ac:dyDescent="0.25">
      <c r="A30" s="14" t="s">
        <v>36</v>
      </c>
      <c r="B30" s="2"/>
      <c r="C30" s="2"/>
      <c r="D30" s="2"/>
      <c r="E30" s="2"/>
      <c r="F30" s="2"/>
      <c r="G30" s="2"/>
      <c r="H30" s="2"/>
      <c r="I30" s="25">
        <v>0.4529846788434494</v>
      </c>
      <c r="J30" s="25">
        <v>0.20205855263512107</v>
      </c>
      <c r="K30" s="25">
        <v>0.11402320404762234</v>
      </c>
      <c r="L30" s="25"/>
      <c r="M30" s="25">
        <v>0.63833737409045377</v>
      </c>
      <c r="N30" s="25">
        <v>0.11865109458889492</v>
      </c>
      <c r="O30" s="25">
        <v>0.16458849521458063</v>
      </c>
      <c r="P30" s="25">
        <v>7.6080566271802555E-2</v>
      </c>
      <c r="Q30" s="25">
        <v>0.22657635330827494</v>
      </c>
      <c r="R30" s="25">
        <v>5.8673057563156862E-2</v>
      </c>
      <c r="S30" s="25">
        <v>0.19670928546970021</v>
      </c>
      <c r="T30" s="25">
        <v>1.901792740823148E-2</v>
      </c>
      <c r="U30" s="25"/>
      <c r="V30" s="53">
        <v>20.634982328853422</v>
      </c>
      <c r="W30" s="17" t="s">
        <v>22</v>
      </c>
      <c r="X30" s="26">
        <v>32.878662713429584</v>
      </c>
      <c r="Y30" s="27">
        <v>0.432420706460097</v>
      </c>
      <c r="Z30" s="20"/>
      <c r="AA30" s="27">
        <v>0.37998100237214893</v>
      </c>
      <c r="AB30" s="27">
        <v>0.75215756945136691</v>
      </c>
    </row>
    <row r="31" spans="1:28" x14ac:dyDescent="0.25">
      <c r="A31" s="14" t="s">
        <v>37</v>
      </c>
      <c r="B31" s="2"/>
      <c r="C31" s="2"/>
      <c r="D31" s="2"/>
      <c r="E31" s="2"/>
      <c r="F31" s="2"/>
      <c r="G31" s="2"/>
      <c r="H31" s="2"/>
      <c r="I31" s="25">
        <v>5.6718254494545262E-2</v>
      </c>
      <c r="J31" s="25">
        <v>5.3732135769350292E-2</v>
      </c>
      <c r="K31" s="25" t="s">
        <v>21</v>
      </c>
      <c r="L31" s="25"/>
      <c r="M31" s="25">
        <v>0.36073159167751656</v>
      </c>
      <c r="N31" s="25">
        <v>4.5436275242291491E-2</v>
      </c>
      <c r="O31" s="25" t="s">
        <v>21</v>
      </c>
      <c r="P31" s="25" t="s">
        <v>21</v>
      </c>
      <c r="Q31" s="25">
        <v>8.1130139212828939E-2</v>
      </c>
      <c r="R31" s="25" t="s">
        <v>21</v>
      </c>
      <c r="S31" s="25">
        <v>0.10946032744205271</v>
      </c>
      <c r="T31" s="25" t="s">
        <v>21</v>
      </c>
      <c r="U31" s="25"/>
      <c r="V31" s="16" t="s">
        <v>22</v>
      </c>
      <c r="W31" s="17" t="s">
        <v>22</v>
      </c>
      <c r="X31" s="28">
        <v>9.1773613081064198</v>
      </c>
      <c r="Y31" s="19" t="s">
        <v>22</v>
      </c>
      <c r="Z31" s="20"/>
      <c r="AA31" s="21" t="s">
        <v>22</v>
      </c>
      <c r="AB31" s="28">
        <v>12.449558006803388</v>
      </c>
    </row>
    <row r="32" spans="1:28" x14ac:dyDescent="0.25">
      <c r="A32" s="14" t="s">
        <v>35</v>
      </c>
      <c r="B32" s="2"/>
      <c r="C32" s="2"/>
      <c r="D32" s="2"/>
      <c r="E32" s="2"/>
      <c r="F32" s="2"/>
      <c r="G32" s="2"/>
      <c r="H32" s="2"/>
      <c r="I32" s="26">
        <v>18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16"/>
      <c r="W32" s="17"/>
      <c r="X32" s="18"/>
      <c r="Y32" s="19"/>
      <c r="Z32" s="20"/>
      <c r="AA32" s="21"/>
      <c r="AB32" s="19"/>
    </row>
    <row r="33" spans="1:28" x14ac:dyDescent="0.25">
      <c r="A33" s="14" t="s">
        <v>50</v>
      </c>
      <c r="B33" s="2"/>
      <c r="C33" s="2"/>
      <c r="D33" s="2"/>
      <c r="E33" s="2"/>
      <c r="F33" s="2"/>
      <c r="G33" s="2"/>
      <c r="H33" s="2"/>
      <c r="I33" s="25">
        <v>40.057023235294118</v>
      </c>
      <c r="J33" s="25">
        <v>1.9399856470588237</v>
      </c>
      <c r="K33" s="25">
        <v>14.484180882352939</v>
      </c>
      <c r="L33" s="25"/>
      <c r="M33" s="25">
        <v>11.79851457163868</v>
      </c>
      <c r="N33" s="25">
        <v>0.12593947058823529</v>
      </c>
      <c r="O33" s="25">
        <v>14.47542588235294</v>
      </c>
      <c r="P33" s="25">
        <v>11.466143176470588</v>
      </c>
      <c r="Q33" s="25">
        <v>2.3722384705882353</v>
      </c>
      <c r="R33" s="25">
        <v>0.3654937647058823</v>
      </c>
      <c r="S33" s="25">
        <v>0.397236125</v>
      </c>
      <c r="T33" s="25">
        <v>2.5022733333333332E-2</v>
      </c>
      <c r="U33" s="25"/>
      <c r="V33" s="53">
        <v>967.87088770837602</v>
      </c>
      <c r="W33" s="17">
        <v>484</v>
      </c>
      <c r="X33" s="26">
        <v>588.61360923206303</v>
      </c>
      <c r="Y33" s="27">
        <v>2.9975211609737009</v>
      </c>
      <c r="Z33" s="20"/>
      <c r="AA33" s="27">
        <v>-7.6117917416921275</v>
      </c>
      <c r="AB33" s="27">
        <v>7.4816279424123469</v>
      </c>
    </row>
    <row r="34" spans="1:28" x14ac:dyDescent="0.25">
      <c r="A34" s="14" t="s">
        <v>36</v>
      </c>
      <c r="B34" s="2"/>
      <c r="C34" s="2"/>
      <c r="D34" s="2"/>
      <c r="E34" s="2"/>
      <c r="F34" s="2"/>
      <c r="G34" s="2"/>
      <c r="H34" s="2"/>
      <c r="I34" s="25">
        <v>0.39590468279712449</v>
      </c>
      <c r="J34" s="25">
        <v>0.24001216347534882</v>
      </c>
      <c r="K34" s="25">
        <v>0.3688678692629791</v>
      </c>
      <c r="L34" s="25"/>
      <c r="M34" s="25">
        <v>0.80797856396620138</v>
      </c>
      <c r="N34" s="25">
        <v>6.9399897926904056E-2</v>
      </c>
      <c r="O34" s="25">
        <v>0.25682922242389084</v>
      </c>
      <c r="P34" s="25">
        <v>0.20196035521985348</v>
      </c>
      <c r="Q34" s="25">
        <v>8.1318596138212462E-2</v>
      </c>
      <c r="R34" s="25">
        <v>3.7287705268508775E-2</v>
      </c>
      <c r="S34" s="25">
        <v>0.21378408992615339</v>
      </c>
      <c r="T34" s="25">
        <v>1.3066226619290923E-2</v>
      </c>
      <c r="U34" s="25"/>
      <c r="V34" s="53">
        <v>16.413310541783204</v>
      </c>
      <c r="W34" s="17" t="s">
        <v>22</v>
      </c>
      <c r="X34" s="26">
        <v>63.798072088063599</v>
      </c>
      <c r="Y34" s="27">
        <v>0.34463070595571321</v>
      </c>
      <c r="Z34" s="20"/>
      <c r="AA34" s="27">
        <v>0.36841626454031867</v>
      </c>
      <c r="AB34" s="27">
        <v>0.7137157125022221</v>
      </c>
    </row>
    <row r="35" spans="1:28" x14ac:dyDescent="0.25">
      <c r="A35" s="14" t="s">
        <v>37</v>
      </c>
      <c r="B35" s="2"/>
      <c r="C35" s="2"/>
      <c r="D35" s="2"/>
      <c r="E35" s="2"/>
      <c r="F35" s="2"/>
      <c r="G35" s="2"/>
      <c r="H35" s="2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53"/>
      <c r="W35" s="17"/>
      <c r="X35" s="28">
        <v>10.838701499154597</v>
      </c>
      <c r="Y35" s="27"/>
      <c r="Z35" s="20"/>
      <c r="AA35" s="27"/>
      <c r="AB35" s="28">
        <v>9.5395777228678167</v>
      </c>
    </row>
    <row r="36" spans="1:28" x14ac:dyDescent="0.25">
      <c r="B36" s="2"/>
      <c r="C36" s="2"/>
      <c r="D36" s="2"/>
      <c r="E36" s="2"/>
      <c r="F36" s="2"/>
      <c r="G36" s="2"/>
      <c r="H36" s="2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53"/>
      <c r="W36" s="17"/>
      <c r="X36" s="28"/>
      <c r="Y36" s="27"/>
      <c r="Z36" s="20"/>
      <c r="AA36" s="27"/>
      <c r="AB36" s="27"/>
    </row>
    <row r="37" spans="1:28" x14ac:dyDescent="0.25">
      <c r="A37" s="14" t="s">
        <v>112</v>
      </c>
      <c r="B37" s="3" t="s">
        <v>47</v>
      </c>
      <c r="C37" s="2" t="s">
        <v>52</v>
      </c>
      <c r="D37" s="1" t="s">
        <v>56</v>
      </c>
      <c r="E37" s="15" t="s">
        <v>44</v>
      </c>
      <c r="F37" s="2" t="s">
        <v>51</v>
      </c>
      <c r="G37" s="2">
        <v>5</v>
      </c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6" t="s">
        <v>22</v>
      </c>
      <c r="W37" s="17" t="s">
        <v>22</v>
      </c>
      <c r="X37" s="18" t="s">
        <v>22</v>
      </c>
      <c r="Y37" s="19" t="s">
        <v>22</v>
      </c>
      <c r="Z37" s="20"/>
      <c r="AA37" s="21" t="s">
        <v>22</v>
      </c>
      <c r="AB37" s="19" t="s">
        <v>22</v>
      </c>
    </row>
    <row r="38" spans="1:28" x14ac:dyDescent="0.25">
      <c r="A38" s="14" t="s">
        <v>35</v>
      </c>
      <c r="B38" s="2"/>
      <c r="C38" s="2"/>
      <c r="D38" s="2"/>
      <c r="E38" s="2"/>
      <c r="F38" s="2"/>
      <c r="G38" s="2"/>
      <c r="H38" s="2"/>
      <c r="I38" s="26">
        <v>4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6"/>
      <c r="W38" s="17"/>
      <c r="X38" s="18"/>
      <c r="Y38" s="19"/>
      <c r="Z38" s="20"/>
      <c r="AA38" s="21"/>
      <c r="AB38" s="19"/>
    </row>
    <row r="39" spans="1:28" x14ac:dyDescent="0.25">
      <c r="A39" s="14" t="s">
        <v>54</v>
      </c>
      <c r="B39" s="2"/>
      <c r="C39" s="2"/>
      <c r="D39" s="2"/>
      <c r="E39" s="2"/>
      <c r="F39" s="2"/>
      <c r="G39" s="2"/>
      <c r="H39" s="2"/>
      <c r="I39" s="25">
        <v>43.209658750000003</v>
      </c>
      <c r="J39" s="25">
        <v>1.862325</v>
      </c>
      <c r="K39" s="25">
        <v>12.082728249999999</v>
      </c>
      <c r="L39" s="25"/>
      <c r="M39" s="25">
        <v>13.98845722967844</v>
      </c>
      <c r="N39" s="25">
        <v>0.30295399999999995</v>
      </c>
      <c r="O39" s="25">
        <v>13.006019249999998</v>
      </c>
      <c r="P39" s="25">
        <v>11.051238000000001</v>
      </c>
      <c r="Q39" s="25">
        <v>2.0992465</v>
      </c>
      <c r="R39" s="25">
        <v>0.49582175000000001</v>
      </c>
      <c r="S39" s="25"/>
      <c r="T39" s="25">
        <v>6.8801000000000001E-2</v>
      </c>
      <c r="U39" s="25"/>
      <c r="V39" s="53">
        <v>907.85622410389442</v>
      </c>
      <c r="W39" s="17" t="e">
        <v>#DIV/0!</v>
      </c>
      <c r="X39" s="26">
        <v>375.13606141661774</v>
      </c>
      <c r="Y39" s="27">
        <v>1.1130963812810126</v>
      </c>
      <c r="Z39" s="20"/>
      <c r="AA39" s="27">
        <v>-10.56515487346854</v>
      </c>
      <c r="AB39" s="27">
        <v>6.5452696023016141</v>
      </c>
    </row>
    <row r="40" spans="1:28" x14ac:dyDescent="0.25">
      <c r="A40" s="14" t="s">
        <v>36</v>
      </c>
      <c r="B40" s="2"/>
      <c r="C40" s="2"/>
      <c r="D40" s="2"/>
      <c r="E40" s="2"/>
      <c r="F40" s="2"/>
      <c r="G40" s="2"/>
      <c r="H40" s="2"/>
      <c r="I40" s="25">
        <v>0.32245567799660324</v>
      </c>
      <c r="J40" s="25">
        <v>0.28837662924145924</v>
      </c>
      <c r="K40" s="25">
        <v>0.29907608507019878</v>
      </c>
      <c r="L40" s="25"/>
      <c r="M40" s="25">
        <v>0.5055051026554479</v>
      </c>
      <c r="N40" s="25">
        <v>0.1684447601500268</v>
      </c>
      <c r="O40" s="25">
        <v>8.1154291927476474E-2</v>
      </c>
      <c r="P40" s="25">
        <v>0.11563347731229594</v>
      </c>
      <c r="Q40" s="25">
        <v>0.21217654572470213</v>
      </c>
      <c r="R40" s="25">
        <v>4.0052220224560203E-2</v>
      </c>
      <c r="S40" s="25"/>
      <c r="T40" s="25">
        <v>2.4824749746976313E-3</v>
      </c>
      <c r="U40" s="25"/>
      <c r="V40" s="53">
        <v>10.47924270098304</v>
      </c>
      <c r="W40" s="17" t="e">
        <v>#DIV/0!</v>
      </c>
      <c r="X40" s="26">
        <v>20.352411908556828</v>
      </c>
      <c r="Y40" s="27">
        <v>0.53254962894028912</v>
      </c>
      <c r="Z40" s="20"/>
      <c r="AA40" s="27">
        <v>0.48208736820115139</v>
      </c>
      <c r="AB40" s="27">
        <v>0.71753734331491148</v>
      </c>
    </row>
    <row r="41" spans="1:28" x14ac:dyDescent="0.25">
      <c r="A41" s="14" t="s">
        <v>37</v>
      </c>
      <c r="B41" s="2"/>
      <c r="C41" s="2"/>
      <c r="D41" s="2"/>
      <c r="E41" s="2"/>
      <c r="F41" s="2"/>
      <c r="G41" s="2"/>
      <c r="H41" s="2"/>
      <c r="I41" s="25" t="s">
        <v>21</v>
      </c>
      <c r="J41" s="25">
        <v>0.15067997944990286</v>
      </c>
      <c r="K41" s="25">
        <v>3.9521618968831829E-2</v>
      </c>
      <c r="L41" s="25"/>
      <c r="M41" s="25">
        <v>0.23273891289076098</v>
      </c>
      <c r="N41" s="25">
        <v>9.4046759150013384E-2</v>
      </c>
      <c r="O41" s="25" t="s">
        <v>21</v>
      </c>
      <c r="P41" s="25" t="s">
        <v>21</v>
      </c>
      <c r="Q41" s="25">
        <v>6.8774920362344699E-2</v>
      </c>
      <c r="R41" s="25" t="s">
        <v>21</v>
      </c>
      <c r="S41" s="25"/>
      <c r="T41" s="25" t="s">
        <v>21</v>
      </c>
      <c r="U41" s="25"/>
      <c r="V41" s="54"/>
      <c r="W41" s="22"/>
      <c r="X41" s="28">
        <v>5.4253413632644323</v>
      </c>
      <c r="Y41" s="22"/>
      <c r="Z41" s="22"/>
      <c r="AA41" s="22"/>
      <c r="AB41" s="28">
        <v>10.962685831345935</v>
      </c>
    </row>
    <row r="42" spans="1:28" x14ac:dyDescent="0.25">
      <c r="A42" s="14" t="s">
        <v>35</v>
      </c>
      <c r="B42" s="2"/>
      <c r="C42" s="2"/>
      <c r="D42" s="2"/>
      <c r="E42" s="2"/>
      <c r="F42" s="2"/>
      <c r="G42" s="2"/>
      <c r="H42" s="2"/>
      <c r="I42" s="26">
        <v>6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6"/>
      <c r="W42" s="17"/>
      <c r="X42" s="18"/>
      <c r="Y42" s="19"/>
      <c r="Z42" s="20"/>
      <c r="AA42" s="21"/>
      <c r="AB42" s="19"/>
    </row>
    <row r="43" spans="1:28" x14ac:dyDescent="0.25">
      <c r="A43" s="14" t="s">
        <v>55</v>
      </c>
      <c r="B43" s="2"/>
      <c r="C43" s="2"/>
      <c r="D43" s="2"/>
      <c r="E43" s="2"/>
      <c r="F43" s="2"/>
      <c r="G43" s="2"/>
      <c r="H43" s="2"/>
      <c r="I43" s="25">
        <v>44.074266000000001</v>
      </c>
      <c r="J43" s="25">
        <v>1.7540896666666663</v>
      </c>
      <c r="K43" s="25">
        <v>10.487440000000001</v>
      </c>
      <c r="L43" s="25"/>
      <c r="M43" s="25">
        <v>14.369403221199583</v>
      </c>
      <c r="N43" s="25">
        <v>0.36376133333333333</v>
      </c>
      <c r="O43" s="25">
        <v>13.103941333333333</v>
      </c>
      <c r="P43" s="25">
        <v>11.096199999999998</v>
      </c>
      <c r="Q43" s="25">
        <v>1.6394865000000001</v>
      </c>
      <c r="R43" s="25">
        <v>0.42457516666666661</v>
      </c>
      <c r="S43" s="25"/>
      <c r="T43" s="25">
        <v>5.8325999999999996E-2</v>
      </c>
      <c r="U43" s="25"/>
      <c r="V43" s="53">
        <v>873.21973058831281</v>
      </c>
      <c r="W43" s="17">
        <v>484</v>
      </c>
      <c r="X43" s="26">
        <v>261.47194366758976</v>
      </c>
      <c r="Y43" s="27">
        <v>0.65918925965815955</v>
      </c>
      <c r="Z43" s="20"/>
      <c r="AA43" s="27">
        <v>-11.684862838466826</v>
      </c>
      <c r="AB43" s="27">
        <v>6.0571585741615293</v>
      </c>
    </row>
    <row r="44" spans="1:28" x14ac:dyDescent="0.25">
      <c r="A44" s="14" t="s">
        <v>36</v>
      </c>
      <c r="B44" s="2"/>
      <c r="C44" s="2"/>
      <c r="D44" s="2"/>
      <c r="E44" s="2"/>
      <c r="F44" s="2"/>
      <c r="G44" s="2"/>
      <c r="H44" s="2"/>
      <c r="I44" s="25">
        <v>0.28323877230209971</v>
      </c>
      <c r="J44" s="25">
        <v>0.21679962170692832</v>
      </c>
      <c r="K44" s="25">
        <v>0.24495486300949371</v>
      </c>
      <c r="L44" s="25"/>
      <c r="M44" s="25">
        <v>0.23670376617623334</v>
      </c>
      <c r="N44" s="25">
        <v>8.2263420392460637E-2</v>
      </c>
      <c r="O44" s="25">
        <v>0.21473235385257319</v>
      </c>
      <c r="P44" s="25">
        <v>8.9946401891348518E-2</v>
      </c>
      <c r="Q44" s="25">
        <v>0.13652603044804318</v>
      </c>
      <c r="R44" s="25">
        <v>2.8817958292819183E-2</v>
      </c>
      <c r="S44" s="25"/>
      <c r="T44" s="25">
        <v>1.5138493888098651E-2</v>
      </c>
      <c r="U44" s="25"/>
      <c r="V44" s="53">
        <v>8.7982349461976259</v>
      </c>
      <c r="W44" s="17" t="s">
        <v>22</v>
      </c>
      <c r="X44" s="26">
        <v>10.344115188337886</v>
      </c>
      <c r="Y44" s="27">
        <v>0.36736986174843206</v>
      </c>
      <c r="Z44" s="20"/>
      <c r="AA44" s="27">
        <v>0.35851406360959226</v>
      </c>
      <c r="AB44" s="27">
        <v>0.55044333740635076</v>
      </c>
    </row>
    <row r="45" spans="1:28" x14ac:dyDescent="0.25">
      <c r="A45" s="14" t="s">
        <v>37</v>
      </c>
      <c r="B45" s="2"/>
      <c r="C45" s="2"/>
      <c r="D45" s="2"/>
      <c r="E45" s="2"/>
      <c r="F45" s="2"/>
      <c r="G45" s="2"/>
      <c r="H45" s="2"/>
      <c r="I45" s="25" t="s">
        <v>21</v>
      </c>
      <c r="J45" s="25">
        <v>8.1869744462742089E-2</v>
      </c>
      <c r="K45" s="25" t="s">
        <v>21</v>
      </c>
      <c r="L45" s="25"/>
      <c r="M45" s="25" t="s">
        <v>21</v>
      </c>
      <c r="N45" s="25">
        <v>3.1060473406291089E-3</v>
      </c>
      <c r="O45" s="25" t="s">
        <v>21</v>
      </c>
      <c r="P45" s="25" t="s">
        <v>21</v>
      </c>
      <c r="Q45" s="25">
        <v>4.6516209983427648E-3</v>
      </c>
      <c r="R45" s="25" t="s">
        <v>21</v>
      </c>
      <c r="S45" s="25"/>
      <c r="T45" s="25" t="s">
        <v>21</v>
      </c>
      <c r="U45" s="25"/>
      <c r="V45" s="16" t="s">
        <v>22</v>
      </c>
      <c r="W45" s="17" t="s">
        <v>22</v>
      </c>
      <c r="X45" s="28">
        <v>3.9561090353496584</v>
      </c>
      <c r="Y45" s="19" t="s">
        <v>22</v>
      </c>
      <c r="Z45" s="20"/>
      <c r="AA45" s="21" t="s">
        <v>22</v>
      </c>
      <c r="AB45" s="28">
        <v>9.0874843487574815</v>
      </c>
    </row>
    <row r="46" spans="1:28" x14ac:dyDescent="0.25">
      <c r="B46" s="2"/>
      <c r="C46" s="2"/>
      <c r="D46" s="2"/>
      <c r="E46" s="2"/>
      <c r="F46" s="2"/>
      <c r="G46" s="2"/>
      <c r="H46" s="2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16"/>
      <c r="W46" s="17"/>
      <c r="X46" s="28"/>
      <c r="Y46" s="19"/>
      <c r="Z46" s="20"/>
      <c r="AA46" s="21"/>
      <c r="AB46" s="19"/>
    </row>
    <row r="47" spans="1:28" x14ac:dyDescent="0.25">
      <c r="A47" s="14" t="s">
        <v>112</v>
      </c>
      <c r="B47" s="3" t="s">
        <v>47</v>
      </c>
      <c r="C47" s="2" t="s">
        <v>52</v>
      </c>
      <c r="D47" s="1" t="s">
        <v>56</v>
      </c>
      <c r="F47" s="2" t="s">
        <v>51</v>
      </c>
      <c r="G47" s="2">
        <v>5</v>
      </c>
      <c r="H47" s="2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6" t="s">
        <v>22</v>
      </c>
      <c r="W47" s="17" t="s">
        <v>22</v>
      </c>
      <c r="X47" s="18" t="s">
        <v>22</v>
      </c>
      <c r="Y47" s="19" t="s">
        <v>22</v>
      </c>
      <c r="Z47" s="20"/>
      <c r="AA47" s="21" t="s">
        <v>22</v>
      </c>
      <c r="AB47" s="19" t="s">
        <v>22</v>
      </c>
    </row>
    <row r="48" spans="1:28" x14ac:dyDescent="0.25">
      <c r="A48" s="14" t="s">
        <v>35</v>
      </c>
      <c r="B48" s="3"/>
      <c r="C48" s="2"/>
      <c r="D48" s="1"/>
      <c r="F48" s="2"/>
      <c r="G48" s="2"/>
      <c r="H48" s="2"/>
      <c r="I48" s="2">
        <v>4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6"/>
      <c r="W48" s="17"/>
      <c r="X48" s="30"/>
      <c r="Y48" s="19"/>
      <c r="Z48" s="20"/>
      <c r="AA48" s="21"/>
      <c r="AB48" s="31"/>
    </row>
    <row r="49" spans="1:28" x14ac:dyDescent="0.25">
      <c r="A49" s="14" t="s">
        <v>57</v>
      </c>
      <c r="B49" s="2"/>
      <c r="C49" s="2"/>
      <c r="D49" s="2"/>
      <c r="E49" s="2"/>
      <c r="F49" s="2"/>
      <c r="G49" s="2"/>
      <c r="H49" s="2"/>
      <c r="I49" s="25">
        <v>45.58459775</v>
      </c>
      <c r="J49" s="25">
        <v>2.0415907500000001</v>
      </c>
      <c r="K49" s="25">
        <v>9.5933477500000013</v>
      </c>
      <c r="L49" s="25"/>
      <c r="M49" s="25">
        <v>14.245926743593785</v>
      </c>
      <c r="N49" s="25">
        <v>0.32681749999999998</v>
      </c>
      <c r="O49" s="25">
        <v>13.5307485</v>
      </c>
      <c r="P49" s="25">
        <v>11.293559249999998</v>
      </c>
      <c r="Q49" s="25">
        <v>1.5084992500000001</v>
      </c>
      <c r="R49" s="25">
        <v>0.46017374999999999</v>
      </c>
      <c r="S49" s="25">
        <v>0.24420633333333333</v>
      </c>
      <c r="T49" s="25">
        <v>5.6862250000000003E-2</v>
      </c>
      <c r="U49" s="25"/>
      <c r="V49" s="53">
        <v>855.72361834115577</v>
      </c>
      <c r="W49" s="17">
        <v>484</v>
      </c>
      <c r="X49" s="26">
        <v>208.67248008741211</v>
      </c>
      <c r="Y49" s="19">
        <v>0.32558467027260063</v>
      </c>
      <c r="Z49" s="20"/>
      <c r="AA49" s="27">
        <v>-12.37050645999394</v>
      </c>
      <c r="AB49" s="27">
        <v>5.6204287808583047</v>
      </c>
    </row>
    <row r="50" spans="1:28" x14ac:dyDescent="0.25">
      <c r="A50" s="14" t="s">
        <v>36</v>
      </c>
      <c r="B50" s="2"/>
      <c r="C50" s="2"/>
      <c r="D50" s="2"/>
      <c r="E50" s="2"/>
      <c r="F50" s="2"/>
      <c r="G50" s="2"/>
      <c r="H50" s="2"/>
      <c r="I50" s="25">
        <v>0.19224892533618126</v>
      </c>
      <c r="J50" s="25">
        <v>0.17785430010428005</v>
      </c>
      <c r="K50" s="25">
        <v>0.14389408659467798</v>
      </c>
      <c r="L50" s="25"/>
      <c r="M50" s="25">
        <v>0.41091470527848317</v>
      </c>
      <c r="N50" s="25">
        <v>0.10809791343191294</v>
      </c>
      <c r="O50" s="25">
        <v>0.15084625578272293</v>
      </c>
      <c r="P50" s="25">
        <v>0.13183094619341076</v>
      </c>
      <c r="Q50" s="25">
        <v>6.8285109754982476E-2</v>
      </c>
      <c r="R50" s="25">
        <v>3.1806692370998493E-2</v>
      </c>
      <c r="S50" s="25">
        <v>0.21075747631420652</v>
      </c>
      <c r="T50" s="25">
        <v>1.2485432801869541E-2</v>
      </c>
      <c r="U50" s="25"/>
      <c r="V50" s="53">
        <v>14.937947228305898</v>
      </c>
      <c r="W50" s="17" t="s">
        <v>22</v>
      </c>
      <c r="X50" s="26">
        <v>6.98446156468846</v>
      </c>
      <c r="Y50" s="19" t="s">
        <v>22</v>
      </c>
      <c r="Z50" s="20"/>
      <c r="AA50" s="27">
        <v>5.9768241398265191E-2</v>
      </c>
      <c r="AB50" s="27">
        <v>0.5285131666303704</v>
      </c>
    </row>
    <row r="51" spans="1:28" x14ac:dyDescent="0.25">
      <c r="A51" s="14" t="s">
        <v>37</v>
      </c>
      <c r="B51" s="2"/>
      <c r="C51" s="2"/>
      <c r="D51" s="2"/>
      <c r="E51" s="2"/>
      <c r="F51" s="2"/>
      <c r="G51" s="2"/>
      <c r="H51" s="2"/>
      <c r="I51" s="25" t="s">
        <v>21</v>
      </c>
      <c r="J51" s="25">
        <v>3.580014085757377E-2</v>
      </c>
      <c r="K51" s="25" t="s">
        <v>21</v>
      </c>
      <c r="L51" s="25"/>
      <c r="M51" s="25">
        <v>0.13645681668663956</v>
      </c>
      <c r="N51" s="25">
        <v>3.176285079546258E-2</v>
      </c>
      <c r="O51" s="25" t="s">
        <v>21</v>
      </c>
      <c r="P51" s="25" t="s">
        <v>21</v>
      </c>
      <c r="Q51" s="25" t="s">
        <v>21</v>
      </c>
      <c r="R51" s="25" t="s">
        <v>21</v>
      </c>
      <c r="S51" s="25">
        <v>0.14160238402153863</v>
      </c>
      <c r="T51" s="25" t="s">
        <v>21</v>
      </c>
      <c r="U51" s="25"/>
      <c r="V51" s="16" t="s">
        <v>22</v>
      </c>
      <c r="W51" s="17" t="s">
        <v>22</v>
      </c>
      <c r="X51" s="28">
        <v>3.3470928038822825</v>
      </c>
      <c r="Y51" s="19" t="s">
        <v>22</v>
      </c>
      <c r="Z51" s="20"/>
      <c r="AA51" s="21" t="s">
        <v>22</v>
      </c>
      <c r="AB51" s="28">
        <v>9.4034314326755037</v>
      </c>
    </row>
    <row r="52" spans="1:28" x14ac:dyDescent="0.25">
      <c r="B52" s="2"/>
      <c r="C52" s="2"/>
      <c r="D52" s="2"/>
      <c r="E52" s="2"/>
      <c r="F52" s="2"/>
      <c r="G52" s="2"/>
      <c r="H52" s="2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16"/>
      <c r="W52" s="17"/>
      <c r="X52" s="28"/>
      <c r="Y52" s="19"/>
      <c r="Z52" s="20"/>
      <c r="AA52" s="21"/>
      <c r="AB52" s="19"/>
    </row>
    <row r="53" spans="1:28" x14ac:dyDescent="0.25">
      <c r="A53" s="14" t="s">
        <v>112</v>
      </c>
      <c r="B53" s="3" t="s">
        <v>47</v>
      </c>
      <c r="C53" s="2" t="s">
        <v>52</v>
      </c>
      <c r="D53" s="1" t="s">
        <v>56</v>
      </c>
      <c r="E53" s="15" t="s">
        <v>46</v>
      </c>
      <c r="F53" s="2" t="s">
        <v>51</v>
      </c>
      <c r="G53" s="2">
        <v>5</v>
      </c>
      <c r="H53" s="2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6" t="s">
        <v>22</v>
      </c>
      <c r="W53" s="17" t="s">
        <v>22</v>
      </c>
      <c r="X53" s="18" t="s">
        <v>22</v>
      </c>
      <c r="Y53" s="19" t="s">
        <v>22</v>
      </c>
      <c r="Z53" s="20"/>
      <c r="AA53" s="21" t="s">
        <v>22</v>
      </c>
      <c r="AB53" s="19" t="s">
        <v>22</v>
      </c>
    </row>
    <row r="54" spans="1:28" x14ac:dyDescent="0.25">
      <c r="A54" s="14" t="s">
        <v>35</v>
      </c>
      <c r="B54" s="2"/>
      <c r="C54" s="2"/>
      <c r="D54" s="2"/>
      <c r="E54" s="2"/>
      <c r="F54" s="2"/>
      <c r="G54" s="2"/>
      <c r="H54" s="2"/>
      <c r="I54" s="4">
        <v>12</v>
      </c>
      <c r="J54" s="5"/>
      <c r="K54" s="5"/>
      <c r="L54" s="5"/>
      <c r="M54" s="25"/>
      <c r="N54" s="5"/>
      <c r="O54" s="5"/>
      <c r="P54" s="5"/>
      <c r="Q54" s="5"/>
      <c r="R54" s="5"/>
      <c r="S54" s="25"/>
      <c r="T54" s="5"/>
      <c r="U54" s="5"/>
      <c r="V54" s="16"/>
      <c r="W54" s="17"/>
      <c r="X54" s="18"/>
      <c r="Y54" s="19"/>
      <c r="Z54" s="20"/>
      <c r="AA54" s="21"/>
      <c r="AB54" s="19"/>
    </row>
    <row r="55" spans="1:28" x14ac:dyDescent="0.25">
      <c r="A55" s="14" t="s">
        <v>58</v>
      </c>
      <c r="B55" s="2"/>
      <c r="C55" s="2"/>
      <c r="D55" s="2"/>
      <c r="E55" s="2"/>
      <c r="F55" s="2"/>
      <c r="G55" s="2"/>
      <c r="H55" s="2"/>
      <c r="I55" s="25">
        <v>45.647326749999991</v>
      </c>
      <c r="J55" s="25">
        <v>1.7299948333333328</v>
      </c>
      <c r="K55" s="25">
        <v>9.1065794166666674</v>
      </c>
      <c r="L55" s="25"/>
      <c r="M55" s="25">
        <v>13.684466454773526</v>
      </c>
      <c r="N55" s="25">
        <v>0.29637708333333335</v>
      </c>
      <c r="O55" s="25">
        <v>13.823422000000001</v>
      </c>
      <c r="P55" s="25">
        <v>11.2986065</v>
      </c>
      <c r="Q55" s="25">
        <v>1.4847969999999997</v>
      </c>
      <c r="R55" s="25">
        <v>0.41142458333333337</v>
      </c>
      <c r="S55" s="25">
        <v>0.34949471428571427</v>
      </c>
      <c r="T55" s="25">
        <v>4.5490333333333334E-2</v>
      </c>
      <c r="U55" s="25"/>
      <c r="V55" s="53">
        <v>840.84559546673961</v>
      </c>
      <c r="W55" s="17">
        <v>484</v>
      </c>
      <c r="X55" s="26">
        <v>188.39733544918329</v>
      </c>
      <c r="Y55" s="19">
        <v>0.6692909046540283</v>
      </c>
      <c r="Z55" s="20"/>
      <c r="AA55" s="27">
        <v>-12.323203406433686</v>
      </c>
      <c r="AB55" s="27">
        <v>5.9667417894446091</v>
      </c>
    </row>
    <row r="56" spans="1:28" x14ac:dyDescent="0.25">
      <c r="A56" s="14" t="s">
        <v>36</v>
      </c>
      <c r="B56" s="2"/>
      <c r="C56" s="2"/>
      <c r="D56" s="2"/>
      <c r="E56" s="2"/>
      <c r="F56" s="2"/>
      <c r="G56" s="2"/>
      <c r="H56" s="2"/>
      <c r="I56" s="25">
        <v>0.38232828036224364</v>
      </c>
      <c r="J56" s="25">
        <v>0.38969647832216625</v>
      </c>
      <c r="K56" s="25">
        <v>0.24765969589170977</v>
      </c>
      <c r="L56" s="25"/>
      <c r="M56" s="25">
        <v>0.69189186219107712</v>
      </c>
      <c r="N56" s="25">
        <v>6.220664123922099E-2</v>
      </c>
      <c r="O56" s="25">
        <v>0.27756095124822272</v>
      </c>
      <c r="P56" s="25">
        <v>0.1413989502265903</v>
      </c>
      <c r="Q56" s="25">
        <v>0.11096127774138147</v>
      </c>
      <c r="R56" s="25">
        <v>3.9658314678945226E-2</v>
      </c>
      <c r="S56" s="25">
        <v>0.21641408342936322</v>
      </c>
      <c r="T56" s="25">
        <v>1.5897624455664214E-2</v>
      </c>
      <c r="U56" s="25"/>
      <c r="V56" s="53">
        <v>13.420150416596965</v>
      </c>
      <c r="W56" s="17" t="s">
        <v>22</v>
      </c>
      <c r="X56" s="26">
        <v>9.0348136079973607</v>
      </c>
      <c r="Y56" s="19" t="s">
        <v>22</v>
      </c>
      <c r="Z56" s="20"/>
      <c r="AA56" s="27">
        <v>0.26327066129368637</v>
      </c>
      <c r="AB56" s="27">
        <v>0.6860685905416708</v>
      </c>
    </row>
    <row r="57" spans="1:28" x14ac:dyDescent="0.25">
      <c r="A57" s="14" t="s">
        <v>37</v>
      </c>
      <c r="B57" s="2"/>
      <c r="C57" s="2"/>
      <c r="D57" s="2"/>
      <c r="E57" s="2"/>
      <c r="F57" s="2"/>
      <c r="G57" s="2"/>
      <c r="H57" s="2"/>
      <c r="I57" s="25" t="s">
        <v>21</v>
      </c>
      <c r="J57" s="25">
        <v>0.25539779412187191</v>
      </c>
      <c r="K57" s="25">
        <v>1.183134823987797E-2</v>
      </c>
      <c r="L57" s="25"/>
      <c r="M57" s="25">
        <v>0.42114974790517973</v>
      </c>
      <c r="N57" s="25" t="s">
        <v>21</v>
      </c>
      <c r="O57" s="25">
        <v>5.8899737585618728E-3</v>
      </c>
      <c r="P57" s="25" t="s">
        <v>21</v>
      </c>
      <c r="Q57" s="25" t="s">
        <v>21</v>
      </c>
      <c r="R57" s="25" t="s">
        <v>21</v>
      </c>
      <c r="S57" s="25">
        <v>0.13832309213591026</v>
      </c>
      <c r="T57" s="25" t="s">
        <v>21</v>
      </c>
      <c r="U57" s="25"/>
      <c r="V57" s="16"/>
      <c r="W57" s="17" t="e">
        <v>#DIV/0!</v>
      </c>
      <c r="X57" s="28">
        <v>4.7956164488506445</v>
      </c>
      <c r="Y57" s="19"/>
      <c r="Z57" s="20"/>
      <c r="AA57" s="21"/>
      <c r="AB57" s="28">
        <v>11.498211498867807</v>
      </c>
    </row>
    <row r="58" spans="1:28" x14ac:dyDescent="0.25">
      <c r="B58" s="2"/>
      <c r="C58" s="2"/>
      <c r="D58" s="2"/>
      <c r="E58" s="2"/>
      <c r="F58" s="2"/>
      <c r="G58" s="2"/>
      <c r="H58" s="2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16"/>
      <c r="W58" s="17"/>
      <c r="X58" s="28"/>
      <c r="Y58" s="19"/>
      <c r="Z58" s="20"/>
      <c r="AA58" s="21"/>
      <c r="AB58" s="19"/>
    </row>
    <row r="59" spans="1:28" x14ac:dyDescent="0.25">
      <c r="A59" s="14" t="s">
        <v>112</v>
      </c>
      <c r="B59" s="3" t="s">
        <v>47</v>
      </c>
      <c r="C59" s="2" t="s">
        <v>52</v>
      </c>
      <c r="D59" s="1" t="s">
        <v>56</v>
      </c>
      <c r="E59" s="15" t="s">
        <v>59</v>
      </c>
      <c r="F59" s="2" t="s">
        <v>51</v>
      </c>
      <c r="G59" s="2">
        <v>5</v>
      </c>
      <c r="H59" s="2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6" t="s">
        <v>22</v>
      </c>
      <c r="W59" s="17" t="s">
        <v>22</v>
      </c>
      <c r="X59" s="18" t="s">
        <v>22</v>
      </c>
      <c r="Y59" s="19" t="s">
        <v>22</v>
      </c>
      <c r="Z59" s="20"/>
      <c r="AA59" s="21" t="s">
        <v>22</v>
      </c>
      <c r="AB59" s="19" t="s">
        <v>22</v>
      </c>
    </row>
    <row r="60" spans="1:28" x14ac:dyDescent="0.25">
      <c r="A60" s="14" t="s">
        <v>35</v>
      </c>
      <c r="B60" s="2"/>
      <c r="C60" s="2"/>
      <c r="D60" s="2"/>
      <c r="E60" s="2"/>
      <c r="F60" s="2"/>
      <c r="G60" s="2"/>
      <c r="H60" s="2"/>
      <c r="I60" s="26">
        <v>15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16"/>
      <c r="W60" s="17"/>
      <c r="X60" s="18"/>
      <c r="Y60" s="19"/>
      <c r="Z60" s="20"/>
      <c r="AA60" s="21"/>
      <c r="AB60" s="19"/>
    </row>
    <row r="61" spans="1:28" x14ac:dyDescent="0.25">
      <c r="A61" s="14" t="s">
        <v>60</v>
      </c>
      <c r="B61" s="2"/>
      <c r="C61" s="2"/>
      <c r="D61" s="2"/>
      <c r="E61" s="2"/>
      <c r="F61" s="2"/>
      <c r="G61" s="2"/>
      <c r="H61" s="2"/>
      <c r="I61" s="25">
        <v>44.071911533333342</v>
      </c>
      <c r="J61" s="25">
        <v>1.9847419333333334</v>
      </c>
      <c r="K61" s="25">
        <v>9.468918733333334</v>
      </c>
      <c r="L61" s="25"/>
      <c r="M61" s="25">
        <v>14.460593323100259</v>
      </c>
      <c r="N61" s="25">
        <v>0.27080173333333335</v>
      </c>
      <c r="O61" s="25">
        <v>13.187765933333333</v>
      </c>
      <c r="P61" s="25">
        <v>11.126276399999998</v>
      </c>
      <c r="Q61" s="25">
        <v>1.6881577333333333</v>
      </c>
      <c r="R61" s="25">
        <v>0.49283986666666668</v>
      </c>
      <c r="S61" s="25">
        <v>0.22272312499999999</v>
      </c>
      <c r="T61" s="25">
        <v>6.7402066666666649E-2</v>
      </c>
      <c r="U61" s="25"/>
      <c r="V61" s="53">
        <v>856.16389630565038</v>
      </c>
      <c r="W61" s="17">
        <v>484</v>
      </c>
      <c r="X61" s="26">
        <v>203.55148976419272</v>
      </c>
      <c r="Y61" s="19">
        <v>0.81322161250530867</v>
      </c>
      <c r="Z61" s="20"/>
      <c r="AA61" s="27">
        <v>-11.862660841776432</v>
      </c>
      <c r="AB61" s="27">
        <v>5.7887442170500654</v>
      </c>
    </row>
    <row r="62" spans="1:28" x14ac:dyDescent="0.25">
      <c r="A62" s="14" t="s">
        <v>36</v>
      </c>
      <c r="B62" s="2"/>
      <c r="C62" s="2"/>
      <c r="D62" s="2"/>
      <c r="E62" s="2"/>
      <c r="F62" s="2"/>
      <c r="G62" s="2"/>
      <c r="H62" s="2"/>
      <c r="I62" s="25">
        <v>0.26585547540127574</v>
      </c>
      <c r="J62" s="25">
        <v>0.24543072181629708</v>
      </c>
      <c r="K62" s="25">
        <v>0.11276417246275305</v>
      </c>
      <c r="L62" s="25"/>
      <c r="M62" s="25">
        <v>0.39646653859709036</v>
      </c>
      <c r="N62" s="25">
        <v>0.10496085245901822</v>
      </c>
      <c r="O62" s="25">
        <v>0.25282502404414747</v>
      </c>
      <c r="P62" s="25">
        <v>0.13779978935750001</v>
      </c>
      <c r="Q62" s="25">
        <v>7.7176330648407898E-2</v>
      </c>
      <c r="R62" s="25">
        <v>3.5696815361891211E-2</v>
      </c>
      <c r="S62" s="25">
        <v>0.13334757382702386</v>
      </c>
      <c r="T62" s="25">
        <v>2.0128110015124469E-2</v>
      </c>
      <c r="U62" s="25"/>
      <c r="V62" s="53">
        <v>16.772001227277563</v>
      </c>
      <c r="W62" s="17" t="s">
        <v>22</v>
      </c>
      <c r="X62" s="26">
        <v>10.510418263495875</v>
      </c>
      <c r="Y62" s="19" t="s">
        <v>22</v>
      </c>
      <c r="Z62" s="20"/>
      <c r="AA62" s="27">
        <v>0.43300264411877598</v>
      </c>
      <c r="AB62" s="27">
        <v>0.59244883492291311</v>
      </c>
    </row>
    <row r="63" spans="1:28" x14ac:dyDescent="0.25">
      <c r="A63" s="14" t="s">
        <v>37</v>
      </c>
      <c r="B63" s="2"/>
      <c r="C63" s="2"/>
      <c r="D63" s="2"/>
      <c r="E63" s="2"/>
      <c r="F63" s="2"/>
      <c r="G63" s="2"/>
      <c r="H63" s="2"/>
      <c r="I63" s="25" t="s">
        <v>21</v>
      </c>
      <c r="J63" s="25">
        <v>0.10473002773855566</v>
      </c>
      <c r="K63" s="25" t="s">
        <v>21</v>
      </c>
      <c r="L63" s="25"/>
      <c r="M63" s="25">
        <v>0.12061357090840408</v>
      </c>
      <c r="N63" s="25">
        <v>3.3339353430549029E-2</v>
      </c>
      <c r="O63" s="25" t="s">
        <v>21</v>
      </c>
      <c r="P63" s="25" t="s">
        <v>21</v>
      </c>
      <c r="Q63" s="25" t="s">
        <v>21</v>
      </c>
      <c r="R63" s="25" t="s">
        <v>21</v>
      </c>
      <c r="S63" s="25">
        <v>6.6317914984275403E-2</v>
      </c>
      <c r="T63" s="25" t="s">
        <v>21</v>
      </c>
      <c r="U63" s="25"/>
      <c r="V63" s="16" t="s">
        <v>22</v>
      </c>
      <c r="W63" s="17" t="s">
        <v>22</v>
      </c>
      <c r="X63" s="28">
        <v>5.1635182211988857</v>
      </c>
      <c r="Y63" s="19" t="s">
        <v>22</v>
      </c>
      <c r="Z63" s="20"/>
      <c r="AA63" s="21" t="s">
        <v>22</v>
      </c>
      <c r="AB63" s="28">
        <v>10.234496683718115</v>
      </c>
    </row>
    <row r="64" spans="1:28" x14ac:dyDescent="0.25">
      <c r="B64" s="2"/>
      <c r="C64" s="2"/>
      <c r="D64" s="2"/>
      <c r="E64" s="2"/>
      <c r="F64" s="2"/>
      <c r="G64" s="2"/>
      <c r="H64" s="2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16"/>
      <c r="W64" s="17"/>
      <c r="X64" s="28"/>
      <c r="Y64" s="19"/>
      <c r="Z64" s="20"/>
      <c r="AA64" s="21"/>
      <c r="AB64" s="19"/>
    </row>
    <row r="65" spans="1:28" x14ac:dyDescent="0.25">
      <c r="A65" s="14" t="s">
        <v>112</v>
      </c>
      <c r="B65" s="3" t="s">
        <v>47</v>
      </c>
      <c r="C65" s="2" t="s">
        <v>52</v>
      </c>
      <c r="D65" s="1" t="s">
        <v>56</v>
      </c>
      <c r="E65" s="15" t="s">
        <v>61</v>
      </c>
      <c r="F65" s="2" t="s">
        <v>51</v>
      </c>
      <c r="G65" s="2">
        <v>5</v>
      </c>
      <c r="H65" s="2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6" t="s">
        <v>22</v>
      </c>
      <c r="W65" s="17" t="s">
        <v>22</v>
      </c>
      <c r="X65" s="18" t="s">
        <v>22</v>
      </c>
      <c r="Y65" s="19" t="s">
        <v>22</v>
      </c>
      <c r="Z65" s="20"/>
      <c r="AA65" s="21" t="s">
        <v>22</v>
      </c>
      <c r="AB65" s="19" t="s">
        <v>22</v>
      </c>
    </row>
    <row r="66" spans="1:28" x14ac:dyDescent="0.25">
      <c r="A66" s="14" t="s">
        <v>35</v>
      </c>
      <c r="B66" s="2"/>
      <c r="C66" s="2"/>
      <c r="D66" s="2"/>
      <c r="E66" s="2"/>
      <c r="F66" s="2"/>
      <c r="G66" s="2"/>
      <c r="H66" s="2"/>
      <c r="I66" s="26">
        <v>9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16"/>
      <c r="W66" s="17"/>
      <c r="X66" s="18"/>
      <c r="Y66" s="19"/>
      <c r="Z66" s="20"/>
      <c r="AA66" s="21"/>
      <c r="AB66" s="19"/>
    </row>
    <row r="67" spans="1:28" x14ac:dyDescent="0.25">
      <c r="A67" s="14" t="s">
        <v>62</v>
      </c>
      <c r="B67" s="2"/>
      <c r="C67" s="2"/>
      <c r="D67" s="2"/>
      <c r="E67" s="2"/>
      <c r="F67" s="2"/>
      <c r="G67" s="2"/>
      <c r="H67" s="2"/>
      <c r="I67" s="25">
        <v>44.116074444444443</v>
      </c>
      <c r="J67" s="25">
        <v>1.7557576666666668</v>
      </c>
      <c r="K67" s="25">
        <v>9.2299316666666655</v>
      </c>
      <c r="L67" s="25"/>
      <c r="M67" s="25">
        <v>14.23352794837818</v>
      </c>
      <c r="N67" s="25">
        <v>0.34362199999999998</v>
      </c>
      <c r="O67" s="25">
        <v>13.614833666666666</v>
      </c>
      <c r="P67" s="25">
        <v>10.942434333333331</v>
      </c>
      <c r="Q67" s="25">
        <v>1.6815194444444443</v>
      </c>
      <c r="R67" s="25">
        <v>0.38512299999999999</v>
      </c>
      <c r="S67" s="25">
        <v>0.2709603333333333</v>
      </c>
      <c r="T67" s="25">
        <v>7.2126333333333334E-2</v>
      </c>
      <c r="U67" s="25"/>
      <c r="V67" s="53">
        <v>863.97104834767151</v>
      </c>
      <c r="W67" s="17">
        <v>484</v>
      </c>
      <c r="X67" s="26">
        <v>202.55868714764532</v>
      </c>
      <c r="Y67" s="19">
        <v>0.88432744655599049</v>
      </c>
      <c r="Z67" s="20"/>
      <c r="AA67" s="27">
        <v>-11.654361975273325</v>
      </c>
      <c r="AB67" s="27">
        <v>5.3586517025810609</v>
      </c>
    </row>
    <row r="68" spans="1:28" x14ac:dyDescent="0.25">
      <c r="A68" s="14" t="s">
        <v>36</v>
      </c>
      <c r="B68" s="2"/>
      <c r="C68" s="2"/>
      <c r="D68" s="2"/>
      <c r="E68" s="2"/>
      <c r="F68" s="2"/>
      <c r="G68" s="2"/>
      <c r="H68" s="2"/>
      <c r="I68" s="25">
        <v>0.2575169820740526</v>
      </c>
      <c r="J68" s="25">
        <v>0.1798372919954313</v>
      </c>
      <c r="K68" s="25">
        <v>0.10196775000950054</v>
      </c>
      <c r="L68" s="25"/>
      <c r="M68" s="25">
        <v>0.31669050374195096</v>
      </c>
      <c r="N68" s="25">
        <v>9.5761670390610953E-2</v>
      </c>
      <c r="O68" s="25">
        <v>0.12142575415969206</v>
      </c>
      <c r="P68" s="25">
        <v>7.8799295263345809E-2</v>
      </c>
      <c r="Q68" s="25">
        <v>0.11844691419061022</v>
      </c>
      <c r="R68" s="25">
        <v>2.5737549946527539E-2</v>
      </c>
      <c r="S68" s="25">
        <v>0.14456172528393074</v>
      </c>
      <c r="T68" s="25">
        <v>2.0446129016271065E-2</v>
      </c>
      <c r="U68" s="25"/>
      <c r="V68" s="53">
        <v>9.5977475347020462</v>
      </c>
      <c r="W68" s="17" t="s">
        <v>22</v>
      </c>
      <c r="X68" s="26">
        <v>7.8997773140610548</v>
      </c>
      <c r="Y68" s="19" t="s">
        <v>22</v>
      </c>
      <c r="Z68" s="20"/>
      <c r="AA68" s="27">
        <v>0.18649753681968589</v>
      </c>
      <c r="AB68" s="27">
        <v>0.40877138771386468</v>
      </c>
    </row>
    <row r="69" spans="1:28" x14ac:dyDescent="0.25">
      <c r="A69" s="14" t="s">
        <v>37</v>
      </c>
      <c r="B69" s="2"/>
      <c r="C69" s="2"/>
      <c r="D69" s="2"/>
      <c r="E69" s="2"/>
      <c r="F69" s="2"/>
      <c r="G69" s="2"/>
      <c r="H69" s="2"/>
      <c r="I69" s="25" t="s">
        <v>21</v>
      </c>
      <c r="J69" s="25">
        <v>4.4863932137643781E-2</v>
      </c>
      <c r="K69" s="25" t="s">
        <v>21</v>
      </c>
      <c r="L69" s="25"/>
      <c r="M69" s="25">
        <v>4.2313615922907277E-2</v>
      </c>
      <c r="N69" s="25">
        <v>1.8118007690968621E-2</v>
      </c>
      <c r="O69" s="25" t="s">
        <v>21</v>
      </c>
      <c r="P69" s="25" t="s">
        <v>21</v>
      </c>
      <c r="Q69" s="25" t="s">
        <v>21</v>
      </c>
      <c r="R69" s="25" t="s">
        <v>21</v>
      </c>
      <c r="S69" s="25">
        <v>7.2926009162490188E-2</v>
      </c>
      <c r="T69" s="25" t="s">
        <v>21</v>
      </c>
      <c r="U69" s="25"/>
      <c r="V69" s="16" t="s">
        <v>22</v>
      </c>
      <c r="W69" s="17" t="s">
        <v>22</v>
      </c>
      <c r="X69" s="28">
        <v>3.8999943301878215</v>
      </c>
      <c r="Y69" s="19" t="s">
        <v>22</v>
      </c>
      <c r="Z69" s="20"/>
      <c r="AA69" s="21" t="s">
        <v>22</v>
      </c>
      <c r="AB69" s="28">
        <v>7.6282507317461015</v>
      </c>
    </row>
    <row r="70" spans="1:28" x14ac:dyDescent="0.25">
      <c r="B70" s="2"/>
      <c r="C70" s="2"/>
      <c r="D70" s="2"/>
      <c r="E70" s="2"/>
      <c r="F70" s="2"/>
      <c r="G70" s="2"/>
      <c r="H70" s="2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16"/>
      <c r="W70" s="17"/>
      <c r="X70" s="28"/>
      <c r="Y70" s="19"/>
      <c r="Z70" s="20"/>
      <c r="AA70" s="21"/>
      <c r="AB70" s="19"/>
    </row>
    <row r="71" spans="1:28" x14ac:dyDescent="0.25">
      <c r="A71" s="14" t="s">
        <v>112</v>
      </c>
      <c r="B71" s="3" t="s">
        <v>47</v>
      </c>
      <c r="C71" s="2" t="s">
        <v>52</v>
      </c>
      <c r="D71" s="1" t="s">
        <v>56</v>
      </c>
      <c r="E71" s="15" t="s">
        <v>63</v>
      </c>
      <c r="F71" s="2" t="s">
        <v>51</v>
      </c>
      <c r="G71" s="2">
        <v>5</v>
      </c>
      <c r="H71" s="2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6" t="s">
        <v>22</v>
      </c>
      <c r="W71" s="17" t="s">
        <v>22</v>
      </c>
      <c r="X71" s="18" t="s">
        <v>22</v>
      </c>
      <c r="Y71" s="19" t="s">
        <v>22</v>
      </c>
      <c r="Z71" s="20"/>
      <c r="AA71" s="21" t="s">
        <v>22</v>
      </c>
      <c r="AB71" s="19" t="s">
        <v>22</v>
      </c>
    </row>
    <row r="72" spans="1:28" x14ac:dyDescent="0.25">
      <c r="A72" s="14" t="s">
        <v>35</v>
      </c>
      <c r="B72" s="2"/>
      <c r="C72" s="2"/>
      <c r="D72" s="2"/>
      <c r="E72" s="2"/>
      <c r="F72" s="2"/>
      <c r="G72" s="2"/>
      <c r="H72" s="2"/>
      <c r="I72" s="26">
        <v>18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16"/>
      <c r="W72" s="17"/>
      <c r="X72" s="30"/>
      <c r="Y72" s="31"/>
      <c r="Z72" s="20"/>
      <c r="AA72" s="21"/>
      <c r="AB72" s="31"/>
    </row>
    <row r="73" spans="1:28" x14ac:dyDescent="0.25">
      <c r="A73" s="14" t="s">
        <v>62</v>
      </c>
      <c r="B73" s="2"/>
      <c r="C73" s="2"/>
      <c r="D73" s="2"/>
      <c r="E73" s="2"/>
      <c r="F73" s="2"/>
      <c r="G73" s="2"/>
      <c r="H73" s="2"/>
      <c r="I73" s="25">
        <v>44.965712888888881</v>
      </c>
      <c r="J73" s="25">
        <v>1.8395587777777775</v>
      </c>
      <c r="K73" s="25">
        <v>8.6280271111111109</v>
      </c>
      <c r="L73" s="25"/>
      <c r="M73" s="25">
        <v>13.999451506541089</v>
      </c>
      <c r="N73" s="25">
        <v>0.38472755555555554</v>
      </c>
      <c r="O73" s="25">
        <v>13.889309722222222</v>
      </c>
      <c r="P73" s="25">
        <v>11.150287277777776</v>
      </c>
      <c r="Q73" s="25">
        <v>1.6040277777777776</v>
      </c>
      <c r="R73" s="25">
        <v>0.40952050000000007</v>
      </c>
      <c r="S73" s="25">
        <v>0.24678258333333333</v>
      </c>
      <c r="T73" s="25">
        <v>5.4640888888888878E-2</v>
      </c>
      <c r="U73" s="25"/>
      <c r="V73" s="53">
        <v>856.09645220939865</v>
      </c>
      <c r="W73" s="17">
        <v>484</v>
      </c>
      <c r="X73" s="26">
        <v>177.44444580338404</v>
      </c>
      <c r="Y73" s="27">
        <v>0.81196134323758529</v>
      </c>
      <c r="Z73" s="20"/>
      <c r="AA73" s="27">
        <v>-11.893501549494315</v>
      </c>
      <c r="AB73" s="27">
        <v>5.1439789458836849</v>
      </c>
    </row>
    <row r="74" spans="1:28" x14ac:dyDescent="0.25">
      <c r="A74" s="14" t="s">
        <v>36</v>
      </c>
      <c r="B74" s="2"/>
      <c r="C74" s="2"/>
      <c r="D74" s="2"/>
      <c r="E74" s="2"/>
      <c r="F74" s="2"/>
      <c r="G74" s="2"/>
      <c r="H74" s="2"/>
      <c r="I74" s="25">
        <v>0.54290224041977397</v>
      </c>
      <c r="J74" s="25">
        <v>0.28445151516508732</v>
      </c>
      <c r="K74" s="25">
        <v>0.30871604117964779</v>
      </c>
      <c r="L74" s="25"/>
      <c r="M74" s="25">
        <v>0.48387088960181623</v>
      </c>
      <c r="N74" s="25">
        <v>0.11385215531154842</v>
      </c>
      <c r="O74" s="25">
        <v>0.28380542194439479</v>
      </c>
      <c r="P74" s="25">
        <v>0.13571859244940512</v>
      </c>
      <c r="Q74" s="25">
        <v>0.10452656804094497</v>
      </c>
      <c r="R74" s="25">
        <v>3.6917272710512532E-2</v>
      </c>
      <c r="S74" s="25">
        <v>0.22966442247943109</v>
      </c>
      <c r="T74" s="25">
        <v>2.0412129539562257E-2</v>
      </c>
      <c r="U74" s="25"/>
      <c r="V74" s="53">
        <v>20.000132801005524</v>
      </c>
      <c r="W74" s="17" t="s">
        <v>22</v>
      </c>
      <c r="X74" s="26">
        <v>15.616268876017832</v>
      </c>
      <c r="Y74" s="27">
        <v>0.42050105135576132</v>
      </c>
      <c r="Z74" s="20"/>
      <c r="AA74" s="27">
        <v>0.3695638422668836</v>
      </c>
      <c r="AB74" s="27">
        <v>0.71791004899012811</v>
      </c>
    </row>
    <row r="75" spans="1:28" x14ac:dyDescent="0.25">
      <c r="A75" s="14" t="s">
        <v>37</v>
      </c>
      <c r="B75" s="2"/>
      <c r="C75" s="2"/>
      <c r="D75" s="2"/>
      <c r="E75" s="2"/>
      <c r="F75" s="2"/>
      <c r="G75" s="2"/>
      <c r="H75" s="2"/>
      <c r="I75" s="25">
        <v>0.13767242554670966</v>
      </c>
      <c r="J75" s="25">
        <v>0.14732782182340037</v>
      </c>
      <c r="K75" s="25">
        <v>7.7164024783516666E-2</v>
      </c>
      <c r="L75" s="25"/>
      <c r="M75" s="25">
        <v>0.21103204336468995</v>
      </c>
      <c r="N75" s="25">
        <v>3.3176679633438552E-2</v>
      </c>
      <c r="O75" s="25">
        <v>1.1696167137265401E-2</v>
      </c>
      <c r="P75" s="25" t="s">
        <v>21</v>
      </c>
      <c r="Q75" s="25" t="s">
        <v>21</v>
      </c>
      <c r="R75" s="25" t="s">
        <v>21</v>
      </c>
      <c r="S75" s="25">
        <v>0.16026286992791777</v>
      </c>
      <c r="T75" s="25" t="s">
        <v>21</v>
      </c>
      <c r="U75" s="25"/>
      <c r="V75" s="16" t="s">
        <v>22</v>
      </c>
      <c r="W75" s="17" t="s">
        <v>22</v>
      </c>
      <c r="X75" s="28">
        <v>8.8006523987351617</v>
      </c>
      <c r="Y75" s="19" t="s">
        <v>22</v>
      </c>
      <c r="Z75" s="20"/>
      <c r="AA75" s="21" t="s">
        <v>22</v>
      </c>
      <c r="AB75" s="28">
        <v>13.95631779489716</v>
      </c>
    </row>
    <row r="76" spans="1:28" x14ac:dyDescent="0.25">
      <c r="B76" s="2"/>
      <c r="C76" s="2"/>
      <c r="D76" s="2"/>
      <c r="E76" s="2"/>
      <c r="F76" s="2"/>
      <c r="G76" s="2"/>
      <c r="H76" s="2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16"/>
      <c r="W76" s="17"/>
      <c r="X76" s="28"/>
      <c r="Y76" s="19"/>
      <c r="Z76" s="20"/>
      <c r="AA76" s="21"/>
      <c r="AB76" s="28"/>
    </row>
    <row r="77" spans="1:28" x14ac:dyDescent="0.25">
      <c r="A77" s="14" t="s">
        <v>64</v>
      </c>
      <c r="B77" s="98" t="s">
        <v>183</v>
      </c>
      <c r="C77" s="2" t="s">
        <v>185</v>
      </c>
      <c r="D77" s="1" t="s">
        <v>24</v>
      </c>
      <c r="E77" s="15" t="s">
        <v>72</v>
      </c>
      <c r="F77" s="2" t="s">
        <v>51</v>
      </c>
      <c r="G77" s="2">
        <v>20</v>
      </c>
      <c r="H77" s="2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6" t="s">
        <v>22</v>
      </c>
      <c r="W77" s="17" t="s">
        <v>22</v>
      </c>
      <c r="X77" s="18" t="s">
        <v>22</v>
      </c>
      <c r="Y77" s="19" t="s">
        <v>22</v>
      </c>
      <c r="Z77" s="20"/>
      <c r="AA77" s="21" t="s">
        <v>22</v>
      </c>
      <c r="AB77" s="19" t="s">
        <v>22</v>
      </c>
    </row>
    <row r="78" spans="1:28" x14ac:dyDescent="0.25">
      <c r="A78" s="14" t="s">
        <v>35</v>
      </c>
      <c r="B78" s="14"/>
      <c r="C78" s="2"/>
      <c r="D78" s="14"/>
      <c r="E78" s="14"/>
      <c r="F78" s="14"/>
      <c r="G78" s="14"/>
      <c r="H78" s="22"/>
      <c r="I78" s="22">
        <v>6</v>
      </c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16" t="s">
        <v>22</v>
      </c>
      <c r="W78" s="17" t="s">
        <v>22</v>
      </c>
      <c r="X78" s="18" t="s">
        <v>22</v>
      </c>
      <c r="Y78" s="19" t="s">
        <v>22</v>
      </c>
      <c r="Z78" s="20"/>
      <c r="AA78" s="21" t="s">
        <v>22</v>
      </c>
      <c r="AB78" s="19" t="s">
        <v>22</v>
      </c>
    </row>
    <row r="79" spans="1:28" x14ac:dyDescent="0.25">
      <c r="A79" s="14" t="s">
        <v>95</v>
      </c>
      <c r="B79" s="14"/>
      <c r="C79" s="2"/>
      <c r="D79" s="14"/>
      <c r="E79" s="14"/>
      <c r="F79" s="14"/>
      <c r="G79" s="14"/>
      <c r="H79" s="22"/>
      <c r="I79" s="25">
        <v>41.450964283333327</v>
      </c>
      <c r="J79" s="25">
        <v>1.8430004000000002</v>
      </c>
      <c r="K79" s="25">
        <v>15.142562400000001</v>
      </c>
      <c r="L79" s="25">
        <v>2.8197130380536492E-2</v>
      </c>
      <c r="M79" s="25">
        <v>12.693565833333331</v>
      </c>
      <c r="N79" s="25">
        <v>0.16561439999999999</v>
      </c>
      <c r="O79" s="25">
        <v>13.342390266666667</v>
      </c>
      <c r="P79" s="25">
        <v>11.328399733333335</v>
      </c>
      <c r="Q79" s="25">
        <v>2.3266876500000002</v>
      </c>
      <c r="R79" s="25">
        <v>0.39096734999999994</v>
      </c>
      <c r="S79" s="25">
        <v>6.8010249999999994E-2</v>
      </c>
      <c r="T79" s="25">
        <v>1.6370249999999999E-2</v>
      </c>
      <c r="U79" s="25"/>
      <c r="V79" s="53">
        <v>943.97271397389966</v>
      </c>
      <c r="W79" s="17">
        <v>484</v>
      </c>
      <c r="X79" s="26">
        <v>580.33797678733401</v>
      </c>
      <c r="Y79" s="19">
        <v>1.8299659033274029</v>
      </c>
      <c r="Z79" s="20"/>
      <c r="AA79" s="27">
        <v>-9.1606187307794933</v>
      </c>
      <c r="AB79" s="27">
        <v>8.4291533378723802</v>
      </c>
    </row>
    <row r="80" spans="1:28" x14ac:dyDescent="0.25">
      <c r="A80" s="14" t="s">
        <v>36</v>
      </c>
      <c r="B80" s="14"/>
      <c r="C80" s="2"/>
      <c r="D80" s="14"/>
      <c r="E80" s="14"/>
      <c r="F80" s="14"/>
      <c r="G80" s="14"/>
      <c r="H80" s="22"/>
      <c r="I80" s="25">
        <v>0.13502571245522849</v>
      </c>
      <c r="J80" s="25">
        <v>7.8115439838024325E-2</v>
      </c>
      <c r="K80" s="25">
        <v>0.21102748287489018</v>
      </c>
      <c r="L80" s="25">
        <v>3.0296350069178711E-2</v>
      </c>
      <c r="M80" s="25">
        <v>0.15856401703780929</v>
      </c>
      <c r="N80" s="25">
        <v>2.448313979864512E-2</v>
      </c>
      <c r="O80" s="25">
        <v>0.13879371919545469</v>
      </c>
      <c r="P80" s="25">
        <v>0.10542557763022573</v>
      </c>
      <c r="Q80" s="25">
        <v>4.1195999172771607E-2</v>
      </c>
      <c r="R80" s="25">
        <v>6.7495757462969546E-3</v>
      </c>
      <c r="S80" s="25">
        <v>4.0218978517299525E-2</v>
      </c>
      <c r="T80" s="25">
        <v>2.9306526534203944E-3</v>
      </c>
      <c r="U80" s="25"/>
      <c r="V80" s="53">
        <v>2.513014816459731</v>
      </c>
      <c r="W80" s="17" t="s">
        <v>22</v>
      </c>
      <c r="X80" s="26">
        <v>26.569372564762471</v>
      </c>
      <c r="Y80" s="19" t="s">
        <v>22</v>
      </c>
      <c r="Z80" s="20"/>
      <c r="AA80" s="27">
        <v>0.11482103503089962</v>
      </c>
      <c r="AB80" s="27">
        <v>0.24217037172792236</v>
      </c>
    </row>
    <row r="81" spans="1:28" x14ac:dyDescent="0.25">
      <c r="A81" s="14" t="s">
        <v>37</v>
      </c>
      <c r="B81" s="14"/>
      <c r="C81" s="2"/>
      <c r="D81" s="14"/>
      <c r="E81" s="14"/>
      <c r="F81" s="14"/>
      <c r="G81" s="14"/>
      <c r="H81" s="22"/>
      <c r="I81" s="25" t="s">
        <v>21</v>
      </c>
      <c r="J81" s="25" t="s">
        <v>21</v>
      </c>
      <c r="K81" s="25" t="s">
        <v>21</v>
      </c>
      <c r="L81" s="25" t="s">
        <v>21</v>
      </c>
      <c r="M81" s="25" t="s">
        <v>21</v>
      </c>
      <c r="N81" s="25" t="s">
        <v>21</v>
      </c>
      <c r="O81" s="25" t="s">
        <v>21</v>
      </c>
      <c r="P81" s="25" t="s">
        <v>21</v>
      </c>
      <c r="Q81" s="25" t="s">
        <v>21</v>
      </c>
      <c r="R81" s="25" t="s">
        <v>21</v>
      </c>
      <c r="S81" s="25" t="s">
        <v>21</v>
      </c>
      <c r="T81" s="25" t="s">
        <v>21</v>
      </c>
      <c r="U81" s="25"/>
      <c r="V81" s="16" t="s">
        <v>22</v>
      </c>
      <c r="W81" s="17" t="s">
        <v>22</v>
      </c>
      <c r="X81" s="28">
        <v>4.57825846790979</v>
      </c>
      <c r="Y81" s="19" t="s">
        <v>22</v>
      </c>
      <c r="Z81" s="20"/>
      <c r="AA81" s="21" t="s">
        <v>22</v>
      </c>
      <c r="AB81" s="28">
        <v>2.8730094473408769</v>
      </c>
    </row>
    <row r="82" spans="1:28" x14ac:dyDescent="0.25">
      <c r="A82" s="14" t="s">
        <v>35</v>
      </c>
      <c r="B82" s="14"/>
      <c r="C82" s="2"/>
      <c r="D82" s="14"/>
      <c r="E82" s="14"/>
      <c r="F82" s="14"/>
      <c r="G82" s="14"/>
      <c r="H82" s="22"/>
      <c r="I82" s="22">
        <v>4</v>
      </c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16" t="s">
        <v>22</v>
      </c>
      <c r="W82" s="17" t="s">
        <v>22</v>
      </c>
      <c r="X82" s="18" t="s">
        <v>22</v>
      </c>
      <c r="Y82" s="19" t="s">
        <v>22</v>
      </c>
      <c r="Z82" s="20"/>
      <c r="AA82" s="21" t="s">
        <v>22</v>
      </c>
      <c r="AB82" s="19" t="s">
        <v>22</v>
      </c>
    </row>
    <row r="83" spans="1:28" x14ac:dyDescent="0.25">
      <c r="A83" s="14" t="s">
        <v>96</v>
      </c>
      <c r="B83" s="14"/>
      <c r="C83" s="2"/>
      <c r="D83" s="14"/>
      <c r="E83" s="14"/>
      <c r="F83" s="14"/>
      <c r="G83" s="14"/>
      <c r="H83" s="22"/>
      <c r="I83" s="25">
        <v>41.26710602499999</v>
      </c>
      <c r="J83" s="25">
        <v>1.8834758999999999</v>
      </c>
      <c r="K83" s="25">
        <v>15.47368515</v>
      </c>
      <c r="L83" s="25">
        <v>2.9218652526512786E-2</v>
      </c>
      <c r="M83" s="25">
        <v>11.410069374999999</v>
      </c>
      <c r="N83" s="25">
        <v>0.12926690000000002</v>
      </c>
      <c r="O83" s="25">
        <v>14.430692799999999</v>
      </c>
      <c r="P83" s="25">
        <v>11.274668999999999</v>
      </c>
      <c r="Q83" s="25">
        <v>2.42821935</v>
      </c>
      <c r="R83" s="25">
        <v>0.34348297499999997</v>
      </c>
      <c r="S83" s="25">
        <v>3.2975249999999998E-2</v>
      </c>
      <c r="T83" s="25">
        <v>1.5266249999999999E-2</v>
      </c>
      <c r="U83" s="25"/>
      <c r="V83" s="53">
        <v>978.21688337817432</v>
      </c>
      <c r="W83" s="17">
        <v>484</v>
      </c>
      <c r="X83" s="26">
        <v>740.59793010768431</v>
      </c>
      <c r="Y83" s="19">
        <v>2.4086058741771961</v>
      </c>
      <c r="Z83" s="20"/>
      <c r="AA83" s="27">
        <v>-7.981415550915882</v>
      </c>
      <c r="AB83" s="27">
        <v>7.925842378229861</v>
      </c>
    </row>
    <row r="84" spans="1:28" x14ac:dyDescent="0.25">
      <c r="A84" s="14" t="s">
        <v>36</v>
      </c>
      <c r="B84" s="14"/>
      <c r="C84" s="2"/>
      <c r="D84" s="14"/>
      <c r="E84" s="14"/>
      <c r="F84" s="14"/>
      <c r="G84" s="14"/>
      <c r="H84" s="22"/>
      <c r="I84" s="25">
        <v>0.17334288073877055</v>
      </c>
      <c r="J84" s="25">
        <v>4.5919122914242806E-2</v>
      </c>
      <c r="K84" s="25">
        <v>0.27459232645376325</v>
      </c>
      <c r="L84" s="25">
        <v>2.8844686360186878E-2</v>
      </c>
      <c r="M84" s="25">
        <v>0.12005302381265712</v>
      </c>
      <c r="N84" s="25">
        <v>4.7417355177192238E-3</v>
      </c>
      <c r="O84" s="25">
        <v>0.13585879792392322</v>
      </c>
      <c r="P84" s="25">
        <v>6.8024513291803215E-2</v>
      </c>
      <c r="Q84" s="25">
        <v>0.10674882580839007</v>
      </c>
      <c r="R84" s="25">
        <v>9.8225747542332337E-3</v>
      </c>
      <c r="S84" s="25">
        <v>2.5996396255058136E-2</v>
      </c>
      <c r="T84" s="25">
        <v>5.602081912110893E-3</v>
      </c>
      <c r="U84" s="25"/>
      <c r="V84" s="53">
        <v>5.9131036179246959</v>
      </c>
      <c r="W84" s="17" t="s">
        <v>22</v>
      </c>
      <c r="X84" s="26">
        <v>34.202212959838178</v>
      </c>
      <c r="Y84" s="19" t="s">
        <v>22</v>
      </c>
      <c r="Z84" s="20"/>
      <c r="AA84" s="27">
        <v>0.17196489881566607</v>
      </c>
      <c r="AB84" s="27">
        <v>0.18526124234931513</v>
      </c>
    </row>
    <row r="85" spans="1:28" x14ac:dyDescent="0.25">
      <c r="A85" s="14" t="s">
        <v>37</v>
      </c>
      <c r="B85" s="14"/>
      <c r="C85" s="2"/>
      <c r="D85" s="14"/>
      <c r="E85" s="14"/>
      <c r="F85" s="14"/>
      <c r="G85" s="14"/>
      <c r="H85" s="22"/>
      <c r="I85" s="25" t="s">
        <v>21</v>
      </c>
      <c r="J85" s="25" t="s">
        <v>21</v>
      </c>
      <c r="K85" s="25" t="s">
        <v>21</v>
      </c>
      <c r="L85" s="25" t="s">
        <v>21</v>
      </c>
      <c r="M85" s="25" t="s">
        <v>21</v>
      </c>
      <c r="N85" s="25" t="s">
        <v>21</v>
      </c>
      <c r="O85" s="25" t="s">
        <v>21</v>
      </c>
      <c r="P85" s="25" t="s">
        <v>21</v>
      </c>
      <c r="Q85" s="25" t="s">
        <v>21</v>
      </c>
      <c r="R85" s="25" t="s">
        <v>21</v>
      </c>
      <c r="S85" s="25" t="s">
        <v>21</v>
      </c>
      <c r="T85" s="25" t="s">
        <v>21</v>
      </c>
      <c r="U85" s="25"/>
      <c r="X85" s="28">
        <v>4.6181891103672292</v>
      </c>
      <c r="AB85" s="28">
        <v>2.3374328368953878</v>
      </c>
    </row>
    <row r="86" spans="1:28" x14ac:dyDescent="0.25">
      <c r="B86" s="14"/>
      <c r="C86" s="2"/>
      <c r="D86" s="14"/>
      <c r="E86" s="14"/>
      <c r="F86" s="14"/>
      <c r="G86" s="14"/>
      <c r="H86" s="22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X86" s="28"/>
    </row>
    <row r="87" spans="1:28" x14ac:dyDescent="0.25">
      <c r="B87" s="2"/>
      <c r="C87" s="2"/>
      <c r="D87" s="2"/>
      <c r="E87" s="2"/>
      <c r="F87" s="2"/>
      <c r="G87" s="2"/>
      <c r="H87" s="2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16"/>
      <c r="W87" s="17"/>
      <c r="X87" s="28"/>
      <c r="Y87" s="19"/>
      <c r="Z87" s="20"/>
      <c r="AA87" s="21"/>
      <c r="AB87" s="19"/>
    </row>
    <row r="88" spans="1:28" x14ac:dyDescent="0.25">
      <c r="A88" s="14" t="s">
        <v>64</v>
      </c>
      <c r="B88" s="98" t="s">
        <v>183</v>
      </c>
      <c r="C88" s="2" t="s">
        <v>185</v>
      </c>
      <c r="D88" s="1" t="s">
        <v>23</v>
      </c>
      <c r="E88" s="15" t="s">
        <v>65</v>
      </c>
      <c r="F88" s="2" t="s">
        <v>66</v>
      </c>
      <c r="G88" s="2">
        <v>2.5</v>
      </c>
      <c r="H88" s="2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6" t="s">
        <v>22</v>
      </c>
      <c r="W88" s="17" t="s">
        <v>22</v>
      </c>
      <c r="X88" s="18" t="s">
        <v>22</v>
      </c>
      <c r="Y88" s="19" t="s">
        <v>22</v>
      </c>
      <c r="Z88" s="20"/>
      <c r="AA88" s="21" t="s">
        <v>22</v>
      </c>
      <c r="AB88" s="19" t="s">
        <v>22</v>
      </c>
    </row>
    <row r="89" spans="1:28" x14ac:dyDescent="0.25">
      <c r="A89" s="14" t="s">
        <v>35</v>
      </c>
      <c r="B89" s="3"/>
      <c r="C89" s="2"/>
      <c r="D89" s="1"/>
      <c r="F89" s="2"/>
      <c r="G89" s="2"/>
      <c r="H89" s="2"/>
      <c r="I89" s="2">
        <v>5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6"/>
      <c r="W89" s="17"/>
      <c r="X89" s="30"/>
      <c r="Y89" s="31"/>
      <c r="Z89" s="20"/>
      <c r="AA89" s="21"/>
      <c r="AB89" s="31"/>
    </row>
    <row r="90" spans="1:28" x14ac:dyDescent="0.25">
      <c r="A90" s="14" t="s">
        <v>67</v>
      </c>
      <c r="B90" s="2"/>
      <c r="C90" s="2"/>
      <c r="D90" s="2"/>
      <c r="E90" s="2"/>
      <c r="F90" s="2"/>
      <c r="G90" s="2"/>
      <c r="H90" s="2"/>
      <c r="I90" s="25">
        <v>44.095310259999998</v>
      </c>
      <c r="J90" s="25">
        <v>2.9888258800000003</v>
      </c>
      <c r="K90" s="25">
        <v>9.8664897599999986</v>
      </c>
      <c r="L90" s="25">
        <v>7.4354335620711171E-2</v>
      </c>
      <c r="M90" s="25">
        <v>13.087220499999997</v>
      </c>
      <c r="N90" s="25">
        <v>0.17077031999999998</v>
      </c>
      <c r="O90" s="25">
        <v>14.181078320000001</v>
      </c>
      <c r="P90" s="25">
        <v>11.47991672</v>
      </c>
      <c r="Q90" s="25">
        <v>1.79905914</v>
      </c>
      <c r="R90" s="25">
        <v>0.67066677999999991</v>
      </c>
      <c r="S90" s="25">
        <v>0.13642859999999998</v>
      </c>
      <c r="T90" s="25">
        <v>9.9484199999999995E-2</v>
      </c>
      <c r="U90" s="25"/>
      <c r="V90" s="53">
        <v>899.24883272579791</v>
      </c>
      <c r="W90" s="17">
        <v>484</v>
      </c>
      <c r="X90" s="26">
        <v>227.20280589243185</v>
      </c>
      <c r="Y90" s="27">
        <v>1.0814413759261563</v>
      </c>
      <c r="Z90" s="20"/>
      <c r="AA90" s="27">
        <v>-10.804797449441494</v>
      </c>
      <c r="AB90" s="27">
        <v>4.7797535629091055</v>
      </c>
    </row>
    <row r="91" spans="1:28" x14ac:dyDescent="0.25">
      <c r="A91" s="14" t="s">
        <v>36</v>
      </c>
      <c r="B91" s="2"/>
      <c r="C91" s="2"/>
      <c r="D91" s="2"/>
      <c r="E91" s="2"/>
      <c r="F91" s="2"/>
      <c r="G91" s="2"/>
      <c r="H91" s="2"/>
      <c r="I91" s="25">
        <v>0.24519747344983517</v>
      </c>
      <c r="J91" s="25">
        <v>4.3204610449256553E-2</v>
      </c>
      <c r="K91" s="25">
        <v>0.12280629301451974</v>
      </c>
      <c r="L91" s="25">
        <v>3.441474177618678E-2</v>
      </c>
      <c r="M91" s="25">
        <v>0.20099535728002485</v>
      </c>
      <c r="N91" s="25">
        <v>2.7645261753002182E-2</v>
      </c>
      <c r="O91" s="25">
        <v>0.20506009231450231</v>
      </c>
      <c r="P91" s="25">
        <v>0.19588580845429285</v>
      </c>
      <c r="Q91" s="25">
        <v>4.1642042115306935E-2</v>
      </c>
      <c r="R91" s="25">
        <v>3.3882737624740429E-2</v>
      </c>
      <c r="S91" s="25">
        <v>1.6897061831868929E-2</v>
      </c>
      <c r="T91" s="25">
        <v>6.3908211972327879E-3</v>
      </c>
      <c r="U91" s="25"/>
      <c r="V91" s="53">
        <v>6.4068941878960111</v>
      </c>
      <c r="W91" s="17" t="s">
        <v>22</v>
      </c>
      <c r="X91" s="26">
        <v>6.7236039378176891</v>
      </c>
      <c r="Y91" s="27">
        <v>0.18191818976470869</v>
      </c>
      <c r="Z91" s="20"/>
      <c r="AA91" s="27">
        <v>0.27195029466833076</v>
      </c>
      <c r="AB91" s="27">
        <v>0.17629841823612805</v>
      </c>
    </row>
    <row r="92" spans="1:28" x14ac:dyDescent="0.25">
      <c r="A92" s="14" t="s">
        <v>37</v>
      </c>
      <c r="B92" s="2"/>
      <c r="C92" s="2"/>
      <c r="D92" s="2"/>
      <c r="E92" s="2"/>
      <c r="F92" s="2"/>
      <c r="G92" s="2"/>
      <c r="H92" s="2"/>
      <c r="I92" s="25" t="s">
        <v>21</v>
      </c>
      <c r="J92" s="25" t="s">
        <v>21</v>
      </c>
      <c r="K92" s="25" t="s">
        <v>21</v>
      </c>
      <c r="L92" s="25"/>
      <c r="M92" s="25" t="s">
        <v>21</v>
      </c>
      <c r="N92" s="25" t="s">
        <v>21</v>
      </c>
      <c r="O92" s="25" t="s">
        <v>21</v>
      </c>
      <c r="P92" s="25" t="s">
        <v>21</v>
      </c>
      <c r="Q92" s="25" t="s">
        <v>21</v>
      </c>
      <c r="R92" s="25" t="s">
        <v>21</v>
      </c>
      <c r="S92" s="25" t="s">
        <v>21</v>
      </c>
      <c r="T92" s="25" t="s">
        <v>21</v>
      </c>
      <c r="U92" s="25"/>
      <c r="V92" s="53"/>
      <c r="W92" s="17" t="s">
        <v>22</v>
      </c>
      <c r="X92" s="28">
        <v>2.9592961721612494</v>
      </c>
      <c r="Y92" s="27"/>
      <c r="Z92" s="20"/>
      <c r="AA92" s="27"/>
      <c r="AB92" s="28">
        <v>3.6884415883740118</v>
      </c>
    </row>
    <row r="93" spans="1:28" x14ac:dyDescent="0.25">
      <c r="B93" s="2"/>
      <c r="C93" s="2"/>
      <c r="D93" s="2"/>
      <c r="E93" s="2"/>
      <c r="F93" s="2"/>
      <c r="G93" s="2"/>
      <c r="H93" s="2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53"/>
      <c r="W93" s="17"/>
      <c r="X93" s="28"/>
      <c r="Y93" s="27"/>
      <c r="Z93" s="20"/>
      <c r="AA93" s="27"/>
      <c r="AB93" s="28"/>
    </row>
    <row r="94" spans="1:28" x14ac:dyDescent="0.25">
      <c r="A94" s="14" t="s">
        <v>64</v>
      </c>
      <c r="B94" s="98" t="s">
        <v>183</v>
      </c>
      <c r="C94" s="2" t="s">
        <v>185</v>
      </c>
      <c r="D94" s="1" t="s">
        <v>23</v>
      </c>
      <c r="E94" s="15" t="s">
        <v>65</v>
      </c>
      <c r="F94" s="2" t="s">
        <v>68</v>
      </c>
      <c r="G94" s="2">
        <v>2.5</v>
      </c>
      <c r="H94" s="2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6" t="s">
        <v>22</v>
      </c>
      <c r="W94" s="17" t="s">
        <v>22</v>
      </c>
      <c r="X94" s="18" t="s">
        <v>22</v>
      </c>
      <c r="Y94" s="19" t="s">
        <v>22</v>
      </c>
      <c r="Z94" s="20"/>
      <c r="AA94" s="21" t="s">
        <v>22</v>
      </c>
      <c r="AB94" s="19" t="s">
        <v>22</v>
      </c>
    </row>
    <row r="95" spans="1:28" x14ac:dyDescent="0.25">
      <c r="A95" s="14" t="s">
        <v>35</v>
      </c>
      <c r="B95" s="3"/>
      <c r="C95" s="2"/>
      <c r="D95" s="1"/>
      <c r="F95" s="2"/>
      <c r="G95" s="2"/>
      <c r="H95" s="2"/>
      <c r="I95" s="2">
        <v>8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6"/>
      <c r="W95" s="17"/>
      <c r="X95" s="30"/>
      <c r="Y95" s="31"/>
      <c r="Z95" s="20"/>
      <c r="AA95" s="21"/>
      <c r="AB95" s="31"/>
    </row>
    <row r="96" spans="1:28" x14ac:dyDescent="0.25">
      <c r="A96" s="14" t="s">
        <v>69</v>
      </c>
      <c r="B96" s="2"/>
      <c r="C96" s="2"/>
      <c r="D96" s="2"/>
      <c r="E96" s="2"/>
      <c r="F96" s="2"/>
      <c r="G96" s="2"/>
      <c r="H96" s="2"/>
      <c r="I96" s="25">
        <v>46.748250274999997</v>
      </c>
      <c r="J96" s="25">
        <v>2.0211524749999996</v>
      </c>
      <c r="K96" s="25">
        <v>7.9216571250000012</v>
      </c>
      <c r="L96" s="25">
        <v>3.6868371802869615E-2</v>
      </c>
      <c r="M96" s="25">
        <v>12.077190624999998</v>
      </c>
      <c r="N96" s="25">
        <v>0.1564787</v>
      </c>
      <c r="O96" s="25">
        <v>15.702685499999999</v>
      </c>
      <c r="P96" s="25">
        <v>11.564561449999999</v>
      </c>
      <c r="Q96" s="25">
        <v>1.5094765125000003</v>
      </c>
      <c r="R96" s="25">
        <v>0.51671863749999991</v>
      </c>
      <c r="S96" s="25">
        <v>0.122054625</v>
      </c>
      <c r="T96" s="25">
        <v>0.108649125</v>
      </c>
      <c r="U96" s="25"/>
      <c r="V96" s="53">
        <v>839.3243710806745</v>
      </c>
      <c r="W96" s="17">
        <v>484</v>
      </c>
      <c r="X96" s="26">
        <v>146.6428915990972</v>
      </c>
      <c r="Y96" s="27">
        <v>1.8345342998147673</v>
      </c>
      <c r="Z96" s="20"/>
      <c r="AA96" s="27">
        <v>-11.202568854058871</v>
      </c>
      <c r="AB96" s="27">
        <v>5.3173050432816389</v>
      </c>
    </row>
    <row r="97" spans="1:28" x14ac:dyDescent="0.25">
      <c r="A97" s="14" t="s">
        <v>36</v>
      </c>
      <c r="B97" s="2"/>
      <c r="C97" s="2"/>
      <c r="D97" s="2"/>
      <c r="E97" s="2"/>
      <c r="F97" s="2"/>
      <c r="G97" s="2"/>
      <c r="H97" s="2"/>
      <c r="I97" s="25">
        <v>0.31243334198249034</v>
      </c>
      <c r="J97" s="25">
        <v>4.1726998024908486E-2</v>
      </c>
      <c r="K97" s="25">
        <v>0.10153082516876683</v>
      </c>
      <c r="L97" s="25">
        <v>3.5675314946648155E-2</v>
      </c>
      <c r="M97" s="25">
        <v>0.12847610856101671</v>
      </c>
      <c r="N97" s="25">
        <v>3.1719967113475932E-2</v>
      </c>
      <c r="O97" s="25">
        <v>0.19715642100809216</v>
      </c>
      <c r="P97" s="25">
        <v>0.15555366113447755</v>
      </c>
      <c r="Q97" s="25">
        <v>7.3239820312848869E-2</v>
      </c>
      <c r="R97" s="25">
        <v>2.1958074802934123E-2</v>
      </c>
      <c r="S97" s="25">
        <v>6.0973991366196446E-2</v>
      </c>
      <c r="T97" s="25">
        <v>3.3545817362228619E-3</v>
      </c>
      <c r="U97" s="25"/>
      <c r="V97" s="53">
        <v>3.742812221225901</v>
      </c>
      <c r="W97" s="17" t="s">
        <v>22</v>
      </c>
      <c r="X97" s="26">
        <v>3.1085739987232217</v>
      </c>
      <c r="Y97" s="27">
        <v>0.22559706751128797</v>
      </c>
      <c r="Z97" s="20"/>
      <c r="AA97" s="27">
        <v>0.27736030884085094</v>
      </c>
      <c r="AB97" s="27">
        <v>0.17298916197731562</v>
      </c>
    </row>
    <row r="98" spans="1:28" x14ac:dyDescent="0.25">
      <c r="A98" s="14" t="s">
        <v>37</v>
      </c>
      <c r="B98" s="2"/>
      <c r="C98" s="2"/>
      <c r="D98" s="2"/>
      <c r="E98" s="2"/>
      <c r="F98" s="2"/>
      <c r="G98" s="2"/>
      <c r="H98" s="2"/>
      <c r="I98" s="25" t="s">
        <v>21</v>
      </c>
      <c r="J98" s="25" t="s">
        <v>21</v>
      </c>
      <c r="K98" s="25" t="s">
        <v>21</v>
      </c>
      <c r="L98" s="25"/>
      <c r="M98" s="25" t="s">
        <v>21</v>
      </c>
      <c r="N98" s="25" t="s">
        <v>21</v>
      </c>
      <c r="O98" s="25" t="s">
        <v>21</v>
      </c>
      <c r="P98" s="25" t="s">
        <v>21</v>
      </c>
      <c r="Q98" s="25" t="s">
        <v>21</v>
      </c>
      <c r="R98" s="25" t="s">
        <v>21</v>
      </c>
      <c r="S98" s="25">
        <v>6.3080972279286954E-3</v>
      </c>
      <c r="T98" s="25" t="s">
        <v>21</v>
      </c>
      <c r="U98" s="25"/>
      <c r="V98" s="53"/>
      <c r="W98" s="17" t="s">
        <v>22</v>
      </c>
      <c r="X98" s="28">
        <v>2.1198259014297558</v>
      </c>
      <c r="Y98" s="27"/>
      <c r="Z98" s="20"/>
      <c r="AA98" s="27"/>
      <c r="AB98" s="28">
        <v>3.2533240160047932</v>
      </c>
    </row>
    <row r="99" spans="1:28" x14ac:dyDescent="0.25">
      <c r="B99" s="2"/>
      <c r="C99" s="2"/>
      <c r="D99" s="2"/>
      <c r="E99" s="2"/>
      <c r="F99" s="2"/>
      <c r="G99" s="2"/>
      <c r="H99" s="2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53"/>
      <c r="W99" s="17"/>
      <c r="X99" s="28"/>
      <c r="Y99" s="27"/>
      <c r="Z99" s="20"/>
      <c r="AA99" s="27"/>
      <c r="AB99" s="28"/>
    </row>
    <row r="100" spans="1:28" x14ac:dyDescent="0.25">
      <c r="A100" s="14" t="s">
        <v>64</v>
      </c>
      <c r="B100" s="98" t="s">
        <v>183</v>
      </c>
      <c r="C100" s="2" t="s">
        <v>185</v>
      </c>
      <c r="D100" s="1" t="s">
        <v>23</v>
      </c>
      <c r="E100" s="15" t="s">
        <v>65</v>
      </c>
      <c r="F100" s="2" t="s">
        <v>70</v>
      </c>
      <c r="G100" s="2">
        <v>2.5</v>
      </c>
      <c r="H100" s="2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6" t="s">
        <v>22</v>
      </c>
      <c r="W100" s="17" t="s">
        <v>22</v>
      </c>
      <c r="X100" s="18" t="s">
        <v>22</v>
      </c>
      <c r="Y100" s="19" t="s">
        <v>22</v>
      </c>
      <c r="Z100" s="20"/>
      <c r="AA100" s="21" t="s">
        <v>22</v>
      </c>
      <c r="AB100" s="19" t="s">
        <v>22</v>
      </c>
    </row>
    <row r="101" spans="1:28" x14ac:dyDescent="0.25">
      <c r="A101" s="14" t="s">
        <v>35</v>
      </c>
      <c r="B101" s="3"/>
      <c r="C101" s="2"/>
      <c r="D101" s="1"/>
      <c r="F101" s="2"/>
      <c r="G101" s="2"/>
      <c r="H101" s="2"/>
      <c r="I101" s="2">
        <v>9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6"/>
      <c r="W101" s="17"/>
      <c r="X101" s="30"/>
      <c r="Y101" s="31"/>
      <c r="Z101" s="20"/>
      <c r="AA101" s="21"/>
      <c r="AB101" s="31"/>
    </row>
    <row r="102" spans="1:28" x14ac:dyDescent="0.25">
      <c r="A102" s="14" t="s">
        <v>71</v>
      </c>
      <c r="B102" s="2"/>
      <c r="C102" s="2"/>
      <c r="D102" s="2"/>
      <c r="E102" s="2"/>
      <c r="F102" s="2"/>
      <c r="G102" s="2"/>
      <c r="H102" s="2"/>
      <c r="I102" s="25">
        <v>46.150437199999992</v>
      </c>
      <c r="J102" s="25">
        <v>2.3017546666666666</v>
      </c>
      <c r="K102" s="25">
        <v>8.6661795999999995</v>
      </c>
      <c r="L102" s="25">
        <v>5.1351632355999176E-2</v>
      </c>
      <c r="M102" s="25">
        <v>11.993912222222221</v>
      </c>
      <c r="N102" s="25">
        <v>0.17412079999999999</v>
      </c>
      <c r="O102" s="25">
        <v>15.397823688888886</v>
      </c>
      <c r="P102" s="25">
        <v>11.481453955555557</v>
      </c>
      <c r="Q102" s="25">
        <v>1.6250733000000002</v>
      </c>
      <c r="R102" s="25">
        <v>0.56700986666666664</v>
      </c>
      <c r="S102" s="25">
        <v>0.1441055</v>
      </c>
      <c r="T102" s="25">
        <v>0.112562</v>
      </c>
      <c r="U102" s="25"/>
      <c r="V102" s="53">
        <v>862.96113659443427</v>
      </c>
      <c r="W102" s="17">
        <v>484</v>
      </c>
      <c r="X102" s="26">
        <v>176.04028156258781</v>
      </c>
      <c r="Y102" s="27">
        <v>1.5154514696125763</v>
      </c>
      <c r="Z102" s="20"/>
      <c r="AA102" s="27">
        <v>-11.054258530902812</v>
      </c>
      <c r="AB102" s="27">
        <v>4.9593992104446825</v>
      </c>
    </row>
    <row r="103" spans="1:28" x14ac:dyDescent="0.25">
      <c r="A103" s="14" t="s">
        <v>36</v>
      </c>
      <c r="B103" s="2"/>
      <c r="C103" s="2"/>
      <c r="D103" s="2"/>
      <c r="E103" s="2"/>
      <c r="F103" s="2"/>
      <c r="G103" s="2"/>
      <c r="H103" s="2"/>
      <c r="I103" s="25">
        <v>0.19638919289273651</v>
      </c>
      <c r="J103" s="25">
        <v>5.2890493726755937E-2</v>
      </c>
      <c r="K103" s="25">
        <v>9.5361126534191043E-2</v>
      </c>
      <c r="L103" s="25">
        <v>3.40725018110326E-2</v>
      </c>
      <c r="M103" s="25">
        <v>0.13100251662924089</v>
      </c>
      <c r="N103" s="25">
        <v>3.2908992609315686E-2</v>
      </c>
      <c r="O103" s="25">
        <v>7.4818966136876344E-2</v>
      </c>
      <c r="P103" s="25">
        <v>0.11351814525571566</v>
      </c>
      <c r="Q103" s="25">
        <v>6.4640221470285072E-2</v>
      </c>
      <c r="R103" s="25">
        <v>2.2135730542609169E-2</v>
      </c>
      <c r="S103" s="25">
        <v>0.13717584712627984</v>
      </c>
      <c r="T103" s="25">
        <v>4.7010285377244851E-3</v>
      </c>
      <c r="U103" s="25"/>
      <c r="V103" s="53">
        <v>6.2996816824678481</v>
      </c>
      <c r="W103" s="17" t="s">
        <v>22</v>
      </c>
      <c r="X103" s="26">
        <v>4.597914344425595</v>
      </c>
      <c r="Y103" s="27">
        <v>6.8958916691116423E-2</v>
      </c>
      <c r="Z103" s="20"/>
      <c r="AA103" s="27">
        <v>7.88750955251485E-2</v>
      </c>
      <c r="AB103" s="27">
        <v>0.14788680512186722</v>
      </c>
    </row>
    <row r="104" spans="1:28" x14ac:dyDescent="0.25">
      <c r="A104" s="14" t="s">
        <v>37</v>
      </c>
      <c r="B104" s="2"/>
      <c r="C104" s="2"/>
      <c r="D104" s="2"/>
      <c r="E104" s="2"/>
      <c r="F104" s="2"/>
      <c r="G104" s="2"/>
      <c r="H104" s="2"/>
      <c r="I104" s="25" t="s">
        <v>21</v>
      </c>
      <c r="J104" s="25" t="s">
        <v>21</v>
      </c>
      <c r="K104" s="25" t="s">
        <v>21</v>
      </c>
      <c r="L104" s="25"/>
      <c r="M104" s="25" t="s">
        <v>21</v>
      </c>
      <c r="N104" s="25" t="s">
        <v>21</v>
      </c>
      <c r="O104" s="25" t="s">
        <v>21</v>
      </c>
      <c r="P104" s="25" t="s">
        <v>21</v>
      </c>
      <c r="Q104" s="25" t="s">
        <v>21</v>
      </c>
      <c r="R104" s="25" t="s">
        <v>21</v>
      </c>
      <c r="S104" s="25">
        <v>7.9343971586982961E-2</v>
      </c>
      <c r="T104" s="25" t="s">
        <v>21</v>
      </c>
      <c r="U104" s="25"/>
      <c r="V104" s="16" t="s">
        <v>22</v>
      </c>
      <c r="W104" s="17" t="s">
        <v>22</v>
      </c>
      <c r="X104" s="28">
        <v>2.6118535505698408</v>
      </c>
      <c r="Y104" s="19" t="s">
        <v>22</v>
      </c>
      <c r="Z104" s="20"/>
      <c r="AA104" s="21" t="s">
        <v>22</v>
      </c>
      <c r="AB104" s="28">
        <v>2.9819500073801684</v>
      </c>
    </row>
    <row r="105" spans="1:28" x14ac:dyDescent="0.25">
      <c r="B105" s="2"/>
      <c r="C105" s="2"/>
      <c r="D105" s="2"/>
      <c r="E105" s="2"/>
      <c r="F105" s="2"/>
      <c r="G105" s="2"/>
      <c r="H105" s="2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16"/>
      <c r="W105" s="17"/>
      <c r="X105" s="28"/>
      <c r="Y105" s="19"/>
      <c r="Z105" s="20"/>
      <c r="AA105" s="21"/>
      <c r="AB105" s="19"/>
    </row>
    <row r="106" spans="1:28" x14ac:dyDescent="0.25">
      <c r="A106" s="14" t="s">
        <v>64</v>
      </c>
      <c r="B106" s="98" t="s">
        <v>183</v>
      </c>
      <c r="C106" s="2" t="s">
        <v>185</v>
      </c>
      <c r="D106" s="1" t="s">
        <v>23</v>
      </c>
      <c r="E106" s="15" t="s">
        <v>72</v>
      </c>
      <c r="F106" s="2" t="s">
        <v>51</v>
      </c>
      <c r="G106" s="2">
        <v>24</v>
      </c>
      <c r="H106" s="2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6" t="s">
        <v>22</v>
      </c>
      <c r="W106" s="17" t="s">
        <v>22</v>
      </c>
      <c r="X106" s="18" t="s">
        <v>22</v>
      </c>
      <c r="Y106" s="19" t="s">
        <v>22</v>
      </c>
      <c r="Z106" s="20"/>
      <c r="AA106" s="21" t="s">
        <v>22</v>
      </c>
      <c r="AB106" s="19" t="s">
        <v>22</v>
      </c>
    </row>
    <row r="107" spans="1:28" x14ac:dyDescent="0.25">
      <c r="A107" s="14" t="s">
        <v>35</v>
      </c>
      <c r="B107" s="14"/>
      <c r="C107" s="2"/>
      <c r="D107" s="14"/>
      <c r="E107" s="14"/>
      <c r="F107" s="14"/>
      <c r="G107" s="14"/>
      <c r="H107" s="22"/>
      <c r="I107" s="26">
        <v>4</v>
      </c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16"/>
      <c r="W107" s="17"/>
      <c r="X107" s="32"/>
      <c r="Y107" s="19"/>
      <c r="Z107" s="20"/>
      <c r="AA107" s="21"/>
      <c r="AB107" s="21"/>
    </row>
    <row r="108" spans="1:28" x14ac:dyDescent="0.25">
      <c r="A108" s="14" t="s">
        <v>73</v>
      </c>
      <c r="B108" s="14"/>
      <c r="C108" s="2"/>
      <c r="D108" s="14"/>
      <c r="E108" s="14"/>
      <c r="F108" s="14"/>
      <c r="G108" s="14"/>
      <c r="H108" s="22"/>
      <c r="I108" s="25">
        <v>42.078558099999995</v>
      </c>
      <c r="J108" s="25">
        <v>1.6200258999999999</v>
      </c>
      <c r="K108" s="25">
        <v>13.779688950000001</v>
      </c>
      <c r="L108" s="25">
        <v>1.7545227698066126E-2</v>
      </c>
      <c r="M108" s="25">
        <v>14.742216249999998</v>
      </c>
      <c r="N108" s="25">
        <v>0.27862799999999999</v>
      </c>
      <c r="O108" s="25">
        <v>12.6122982</v>
      </c>
      <c r="P108" s="25">
        <v>11.0752495</v>
      </c>
      <c r="Q108" s="25">
        <v>2.1853874250000001</v>
      </c>
      <c r="R108" s="25">
        <v>0.37503792499999999</v>
      </c>
      <c r="S108" s="25">
        <v>2.8672875E-2</v>
      </c>
      <c r="T108" s="25">
        <v>3.7492874999999995E-2</v>
      </c>
      <c r="U108" s="25"/>
      <c r="V108" s="53">
        <v>922.82871048771449</v>
      </c>
      <c r="W108" s="17">
        <v>484</v>
      </c>
      <c r="X108" s="26">
        <v>484.901746293364</v>
      </c>
      <c r="Y108" s="19">
        <v>1.264811770274157</v>
      </c>
      <c r="Z108" s="20"/>
      <c r="AA108" s="27">
        <v>-10.113746900746825</v>
      </c>
      <c r="AB108" s="27">
        <v>7.7250954421200557</v>
      </c>
    </row>
    <row r="109" spans="1:28" x14ac:dyDescent="0.25">
      <c r="A109" s="14" t="s">
        <v>36</v>
      </c>
      <c r="B109" s="14"/>
      <c r="C109" s="2"/>
      <c r="D109" s="14"/>
      <c r="E109" s="14"/>
      <c r="F109" s="14"/>
      <c r="G109" s="14"/>
      <c r="H109" s="22"/>
      <c r="I109" s="25">
        <v>0.11321365924786911</v>
      </c>
      <c r="J109" s="25">
        <v>5.4703533656123737E-2</v>
      </c>
      <c r="K109" s="25">
        <v>0.27681353236171491</v>
      </c>
      <c r="L109" s="25">
        <v>1.9616686322259935E-2</v>
      </c>
      <c r="M109" s="25">
        <v>0.28362054991734476</v>
      </c>
      <c r="N109" s="25">
        <v>7.0859322345052295E-2</v>
      </c>
      <c r="O109" s="25">
        <v>0.21568295098883755</v>
      </c>
      <c r="P109" s="25">
        <v>3.9701853095793542E-2</v>
      </c>
      <c r="Q109" s="25">
        <v>5.9790372555976863E-2</v>
      </c>
      <c r="R109" s="25">
        <v>1.8698632760244811E-2</v>
      </c>
      <c r="S109" s="25">
        <v>2.9744539138512473E-2</v>
      </c>
      <c r="T109" s="25">
        <v>4.1566773464511266E-3</v>
      </c>
      <c r="U109" s="25"/>
      <c r="V109" s="53">
        <v>4.9573625074209886</v>
      </c>
      <c r="W109" s="17" t="s">
        <v>22</v>
      </c>
      <c r="X109" s="26">
        <v>11.919106189948877</v>
      </c>
      <c r="Y109" s="19" t="s">
        <v>22</v>
      </c>
      <c r="Z109" s="20"/>
      <c r="AA109" s="27">
        <v>0.10308549830035565</v>
      </c>
      <c r="AB109" s="27">
        <v>0.42671140079000458</v>
      </c>
    </row>
    <row r="110" spans="1:28" x14ac:dyDescent="0.25">
      <c r="A110" s="14" t="s">
        <v>37</v>
      </c>
      <c r="B110" s="14"/>
      <c r="C110" s="2"/>
      <c r="D110" s="14"/>
      <c r="E110" s="14"/>
      <c r="F110" s="14"/>
      <c r="G110" s="14"/>
      <c r="H110" s="22"/>
      <c r="I110" s="25" t="s">
        <v>21</v>
      </c>
      <c r="J110" s="25" t="s">
        <v>21</v>
      </c>
      <c r="K110" s="25">
        <v>5.4342248987226394E-3</v>
      </c>
      <c r="L110" s="25" t="s">
        <v>21</v>
      </c>
      <c r="M110" s="25">
        <v>5.9579729772810675E-3</v>
      </c>
      <c r="N110" s="25" t="s">
        <v>21</v>
      </c>
      <c r="O110" s="25" t="s">
        <v>21</v>
      </c>
      <c r="P110" s="25" t="s">
        <v>21</v>
      </c>
      <c r="Q110" s="25" t="s">
        <v>21</v>
      </c>
      <c r="R110" s="25" t="s">
        <v>21</v>
      </c>
      <c r="S110" s="25" t="s">
        <v>21</v>
      </c>
      <c r="T110" s="25" t="s">
        <v>21</v>
      </c>
      <c r="U110" s="25"/>
      <c r="V110" s="16" t="s">
        <v>22</v>
      </c>
      <c r="W110" s="17" t="s">
        <v>22</v>
      </c>
      <c r="X110" s="28">
        <v>2.458045631111804</v>
      </c>
      <c r="Y110" s="19" t="s">
        <v>22</v>
      </c>
      <c r="Z110" s="20"/>
      <c r="AA110" s="21" t="s">
        <v>22</v>
      </c>
      <c r="AB110" s="28">
        <v>5.5237039333315856</v>
      </c>
    </row>
    <row r="111" spans="1:28" x14ac:dyDescent="0.25">
      <c r="B111" s="14"/>
      <c r="C111" s="2"/>
      <c r="D111" s="14"/>
      <c r="E111" s="14"/>
      <c r="F111" s="14"/>
      <c r="G111" s="14"/>
      <c r="H111" s="22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16"/>
      <c r="W111" s="17"/>
      <c r="X111" s="28"/>
      <c r="Y111" s="19"/>
      <c r="Z111" s="20"/>
      <c r="AA111" s="21"/>
      <c r="AB111" s="19"/>
    </row>
    <row r="112" spans="1:28" x14ac:dyDescent="0.25">
      <c r="A112" s="14" t="s">
        <v>64</v>
      </c>
      <c r="B112" s="98" t="s">
        <v>183</v>
      </c>
      <c r="C112" s="2" t="s">
        <v>185</v>
      </c>
      <c r="D112" s="1" t="s">
        <v>23</v>
      </c>
      <c r="E112" s="15" t="s">
        <v>74</v>
      </c>
      <c r="F112" s="2" t="s">
        <v>51</v>
      </c>
      <c r="G112" s="2">
        <v>15</v>
      </c>
      <c r="H112" s="2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6" t="s">
        <v>22</v>
      </c>
      <c r="W112" s="17" t="s">
        <v>22</v>
      </c>
      <c r="X112" s="18" t="s">
        <v>22</v>
      </c>
      <c r="Y112" s="19" t="s">
        <v>22</v>
      </c>
      <c r="Z112" s="20"/>
      <c r="AA112" s="21" t="s">
        <v>22</v>
      </c>
      <c r="AB112" s="19" t="s">
        <v>22</v>
      </c>
    </row>
    <row r="113" spans="1:28" x14ac:dyDescent="0.25">
      <c r="A113" s="14" t="s">
        <v>35</v>
      </c>
      <c r="B113" s="14"/>
      <c r="C113" s="2"/>
      <c r="D113" s="14"/>
      <c r="E113" s="14"/>
      <c r="F113" s="14"/>
      <c r="G113" s="14"/>
      <c r="H113" s="22"/>
      <c r="I113" s="22">
        <v>5</v>
      </c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16" t="s">
        <v>22</v>
      </c>
      <c r="W113" s="17" t="s">
        <v>22</v>
      </c>
      <c r="X113" s="18" t="s">
        <v>22</v>
      </c>
      <c r="Y113" s="19" t="s">
        <v>22</v>
      </c>
      <c r="Z113" s="20"/>
      <c r="AA113" s="21" t="s">
        <v>22</v>
      </c>
      <c r="AB113" s="19" t="s">
        <v>22</v>
      </c>
    </row>
    <row r="114" spans="1:28" x14ac:dyDescent="0.25">
      <c r="A114" s="14" t="s">
        <v>75</v>
      </c>
      <c r="B114" s="14"/>
      <c r="C114" s="2"/>
      <c r="D114" s="14"/>
      <c r="E114" s="14"/>
      <c r="F114" s="14"/>
      <c r="G114" s="14"/>
      <c r="H114" s="22"/>
      <c r="I114" s="25">
        <v>42.780718279999995</v>
      </c>
      <c r="J114" s="25">
        <v>1.9017641199999999</v>
      </c>
      <c r="K114" s="25">
        <v>14.355372600000001</v>
      </c>
      <c r="L114" s="25">
        <v>6.7860262008733629E-2</v>
      </c>
      <c r="M114" s="25">
        <v>11.104726999999999</v>
      </c>
      <c r="N114" s="25">
        <v>0.11664184</v>
      </c>
      <c r="O114" s="25">
        <v>14.625348320000001</v>
      </c>
      <c r="P114" s="25">
        <v>11.33969808</v>
      </c>
      <c r="Q114" s="25">
        <v>2.3100076800000005</v>
      </c>
      <c r="R114" s="25">
        <v>0.41048785999999993</v>
      </c>
      <c r="S114" s="25">
        <v>0.11141130000000002</v>
      </c>
      <c r="T114" s="25">
        <v>1.3061699999999999E-2</v>
      </c>
      <c r="U114" s="25"/>
      <c r="V114" s="53">
        <v>949.77266690791623</v>
      </c>
      <c r="W114" s="17">
        <v>484</v>
      </c>
      <c r="X114" s="26">
        <v>552.86500035530946</v>
      </c>
      <c r="Y114" s="19">
        <v>2.1524168502814831</v>
      </c>
      <c r="Z114" s="20"/>
      <c r="AA114" s="27">
        <v>-8.7550540583091969</v>
      </c>
      <c r="AB114" s="27">
        <v>7.6237177240678147</v>
      </c>
    </row>
    <row r="115" spans="1:28" x14ac:dyDescent="0.25">
      <c r="A115" s="14" t="s">
        <v>36</v>
      </c>
      <c r="B115" s="14"/>
      <c r="C115" s="2"/>
      <c r="D115" s="14"/>
      <c r="E115" s="14"/>
      <c r="F115" s="14"/>
      <c r="G115" s="14"/>
      <c r="H115" s="22"/>
      <c r="I115" s="25">
        <v>9.4518305164304012E-2</v>
      </c>
      <c r="J115" s="25">
        <v>2.7154154697798992E-2</v>
      </c>
      <c r="K115" s="25">
        <v>0.11521104442526277</v>
      </c>
      <c r="L115" s="25">
        <v>1.5613972520021713E-2</v>
      </c>
      <c r="M115" s="25">
        <v>0.31190252653773903</v>
      </c>
      <c r="N115" s="25">
        <v>2.2369439500532818E-2</v>
      </c>
      <c r="O115" s="25">
        <v>0.33374619246959558</v>
      </c>
      <c r="P115" s="25">
        <v>0.10888069630431267</v>
      </c>
      <c r="Q115" s="25">
        <v>6.0862692494556933E-2</v>
      </c>
      <c r="R115" s="25">
        <v>7.5736232143538756E-3</v>
      </c>
      <c r="S115" s="25">
        <v>4.3086113559939472E-2</v>
      </c>
      <c r="T115" s="25">
        <v>2.6361025349936605E-3</v>
      </c>
      <c r="U115" s="25"/>
      <c r="V115" s="53">
        <v>3.7549112264762128</v>
      </c>
      <c r="W115" s="17" t="s">
        <v>22</v>
      </c>
      <c r="X115" s="26">
        <v>14.819353393684787</v>
      </c>
      <c r="Y115" s="19" t="s">
        <v>22</v>
      </c>
      <c r="Z115" s="20"/>
      <c r="AA115" s="27">
        <v>0.26445764781441211</v>
      </c>
      <c r="AB115" s="27">
        <v>9.9752888373157905E-2</v>
      </c>
    </row>
    <row r="116" spans="1:28" x14ac:dyDescent="0.25">
      <c r="A116" s="14" t="s">
        <v>37</v>
      </c>
      <c r="B116" s="14"/>
      <c r="C116" s="2"/>
      <c r="D116" s="14"/>
      <c r="E116" s="14"/>
      <c r="F116" s="14"/>
      <c r="G116" s="14"/>
      <c r="H116" s="22"/>
      <c r="I116" s="25" t="s">
        <v>21</v>
      </c>
      <c r="J116" s="25" t="s">
        <v>21</v>
      </c>
      <c r="K116" s="25" t="s">
        <v>21</v>
      </c>
      <c r="L116" s="25" t="s">
        <v>21</v>
      </c>
      <c r="M116" s="25">
        <v>5.9669621483244339E-2</v>
      </c>
      <c r="N116" s="25" t="s">
        <v>21</v>
      </c>
      <c r="O116" s="25">
        <v>5.6831769526993314E-2</v>
      </c>
      <c r="P116" s="25" t="s">
        <v>21</v>
      </c>
      <c r="Q116" s="25" t="s">
        <v>21</v>
      </c>
      <c r="R116" s="25" t="s">
        <v>21</v>
      </c>
      <c r="S116" s="25" t="s">
        <v>21</v>
      </c>
      <c r="T116" s="25" t="s">
        <v>21</v>
      </c>
      <c r="U116" s="25"/>
      <c r="V116" s="16" t="s">
        <v>22</v>
      </c>
      <c r="W116" s="17" t="s">
        <v>22</v>
      </c>
      <c r="X116" s="28">
        <v>2.6804651016361754</v>
      </c>
      <c r="Y116" s="19" t="s">
        <v>22</v>
      </c>
      <c r="Z116" s="20"/>
      <c r="AA116" s="21" t="s">
        <v>22</v>
      </c>
      <c r="AB116" s="28">
        <v>1.3084546409456042</v>
      </c>
    </row>
    <row r="117" spans="1:28" x14ac:dyDescent="0.25">
      <c r="B117" s="14"/>
      <c r="C117" s="2"/>
      <c r="D117" s="14"/>
      <c r="E117" s="14"/>
      <c r="F117" s="14"/>
      <c r="G117" s="14"/>
      <c r="H117" s="22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16"/>
      <c r="W117" s="17"/>
      <c r="X117" s="28"/>
      <c r="Y117" s="19"/>
      <c r="Z117" s="20"/>
      <c r="AA117" s="21"/>
      <c r="AB117" s="19"/>
    </row>
    <row r="118" spans="1:28" x14ac:dyDescent="0.25">
      <c r="A118" s="14" t="s">
        <v>64</v>
      </c>
      <c r="B118" s="98" t="s">
        <v>183</v>
      </c>
      <c r="C118" s="2" t="s">
        <v>185</v>
      </c>
      <c r="D118" s="1" t="s">
        <v>23</v>
      </c>
      <c r="E118" s="15" t="s">
        <v>76</v>
      </c>
      <c r="F118" s="2" t="s">
        <v>51</v>
      </c>
      <c r="G118" s="2">
        <v>3</v>
      </c>
      <c r="H118" s="2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6" t="s">
        <v>22</v>
      </c>
      <c r="W118" s="17" t="s">
        <v>22</v>
      </c>
      <c r="X118" s="18" t="s">
        <v>22</v>
      </c>
      <c r="Y118" s="19" t="s">
        <v>22</v>
      </c>
      <c r="Z118" s="20"/>
      <c r="AA118" s="21" t="s">
        <v>22</v>
      </c>
      <c r="AB118" s="19" t="s">
        <v>22</v>
      </c>
    </row>
    <row r="119" spans="1:28" x14ac:dyDescent="0.25">
      <c r="A119" s="14" t="s">
        <v>35</v>
      </c>
      <c r="B119" s="14"/>
      <c r="C119" s="2"/>
      <c r="D119" s="14"/>
      <c r="E119" s="14"/>
      <c r="F119" s="14"/>
      <c r="G119" s="14"/>
      <c r="H119" s="22"/>
      <c r="I119" s="22">
        <v>8</v>
      </c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16" t="s">
        <v>22</v>
      </c>
      <c r="W119" s="17" t="s">
        <v>22</v>
      </c>
      <c r="X119" s="18" t="s">
        <v>22</v>
      </c>
      <c r="Y119" s="19" t="s">
        <v>22</v>
      </c>
      <c r="Z119" s="20"/>
      <c r="AA119" s="21" t="s">
        <v>22</v>
      </c>
      <c r="AB119" s="19" t="s">
        <v>22</v>
      </c>
    </row>
    <row r="120" spans="1:28" x14ac:dyDescent="0.25">
      <c r="A120" s="14" t="s">
        <v>77</v>
      </c>
      <c r="B120" s="14"/>
      <c r="C120" s="2"/>
      <c r="D120" s="14"/>
      <c r="E120" s="14"/>
      <c r="F120" s="14"/>
      <c r="G120" s="14"/>
      <c r="H120" s="22"/>
      <c r="I120" s="25">
        <v>44.601441612499997</v>
      </c>
      <c r="J120" s="25">
        <v>1.5961956500000001</v>
      </c>
      <c r="K120" s="25">
        <v>9.9717286500000011</v>
      </c>
      <c r="L120" s="25">
        <v>2.2726918278228321E-2</v>
      </c>
      <c r="M120" s="25">
        <v>14.295367499999998</v>
      </c>
      <c r="N120" s="25">
        <v>0.30119600000000002</v>
      </c>
      <c r="O120" s="25">
        <v>13.795110599999999</v>
      </c>
      <c r="P120" s="25">
        <v>10.683300450000001</v>
      </c>
      <c r="Q120" s="25">
        <v>1.6437670874999999</v>
      </c>
      <c r="R120" s="25">
        <v>0.34401480000000001</v>
      </c>
      <c r="S120" s="25">
        <v>5.5512187500000004E-2</v>
      </c>
      <c r="T120" s="25">
        <v>5.440218749999999E-2</v>
      </c>
      <c r="U120" s="25"/>
      <c r="V120" s="53">
        <v>870.05258917825415</v>
      </c>
      <c r="W120" s="17">
        <v>484</v>
      </c>
      <c r="X120" s="26">
        <v>240.25247223128721</v>
      </c>
      <c r="Y120" s="19">
        <v>0.852911091423326</v>
      </c>
      <c r="Z120" s="20"/>
      <c r="AA120" s="27">
        <v>-11.557969938541698</v>
      </c>
      <c r="AB120" s="27">
        <v>5.7172256921489382</v>
      </c>
    </row>
    <row r="121" spans="1:28" x14ac:dyDescent="0.25">
      <c r="A121" s="14" t="s">
        <v>36</v>
      </c>
      <c r="B121" s="14"/>
      <c r="C121" s="2"/>
      <c r="D121" s="14"/>
      <c r="E121" s="14"/>
      <c r="F121" s="14"/>
      <c r="G121" s="14"/>
      <c r="H121" s="22"/>
      <c r="I121" s="25">
        <v>0.19664028456550697</v>
      </c>
      <c r="J121" s="25">
        <v>4.7112948684350925E-2</v>
      </c>
      <c r="K121" s="25">
        <v>0.11621474366950411</v>
      </c>
      <c r="L121" s="25">
        <v>4.0844112917455842E-2</v>
      </c>
      <c r="M121" s="25">
        <v>0.13269373947714558</v>
      </c>
      <c r="N121" s="25">
        <v>3.017335088583965E-2</v>
      </c>
      <c r="O121" s="25">
        <v>0.16272901696508474</v>
      </c>
      <c r="P121" s="25">
        <v>6.8567644017756182E-2</v>
      </c>
      <c r="Q121" s="25">
        <v>5.6865216098380737E-2</v>
      </c>
      <c r="R121" s="25">
        <v>1.6374112876645971E-2</v>
      </c>
      <c r="S121" s="25">
        <v>2.9816258447049493E-2</v>
      </c>
      <c r="T121" s="25">
        <v>6.3844694596536366E-3</v>
      </c>
      <c r="U121" s="25"/>
      <c r="V121" s="53">
        <v>5.5017708688624252</v>
      </c>
      <c r="W121" s="17" t="s">
        <v>22</v>
      </c>
      <c r="X121" s="26">
        <v>7.1161932168351996</v>
      </c>
      <c r="Y121" s="19" t="s">
        <v>22</v>
      </c>
      <c r="Z121" s="20"/>
      <c r="AA121" s="27">
        <v>0.14022712033930015</v>
      </c>
      <c r="AB121" s="27">
        <v>0.18231800053817993</v>
      </c>
    </row>
    <row r="122" spans="1:28" x14ac:dyDescent="0.25">
      <c r="A122" s="14" t="s">
        <v>37</v>
      </c>
      <c r="B122" s="14"/>
      <c r="C122" s="2"/>
      <c r="D122" s="14"/>
      <c r="E122" s="14"/>
      <c r="F122" s="14"/>
      <c r="G122" s="14"/>
      <c r="H122" s="22"/>
      <c r="I122" s="25" t="s">
        <v>21</v>
      </c>
      <c r="J122" s="25" t="s">
        <v>21</v>
      </c>
      <c r="K122" s="25" t="s">
        <v>21</v>
      </c>
      <c r="L122" s="25">
        <v>9.9239470516546205E-3</v>
      </c>
      <c r="M122" s="25" t="s">
        <v>21</v>
      </c>
      <c r="N122" s="25" t="s">
        <v>21</v>
      </c>
      <c r="O122" s="25" t="s">
        <v>21</v>
      </c>
      <c r="P122" s="25" t="s">
        <v>21</v>
      </c>
      <c r="Q122" s="25" t="s">
        <v>21</v>
      </c>
      <c r="R122" s="25" t="s">
        <v>21</v>
      </c>
      <c r="S122" s="25" t="s">
        <v>21</v>
      </c>
      <c r="T122" s="25" t="s">
        <v>21</v>
      </c>
      <c r="U122" s="25"/>
      <c r="V122" s="16" t="s">
        <v>22</v>
      </c>
      <c r="W122" s="17" t="s">
        <v>22</v>
      </c>
      <c r="X122" s="28">
        <v>2.9619646161162305</v>
      </c>
      <c r="Y122" s="19" t="s">
        <v>22</v>
      </c>
      <c r="Z122" s="20"/>
      <c r="AA122" s="21" t="s">
        <v>22</v>
      </c>
      <c r="AB122" s="28">
        <v>3.1889243202090891</v>
      </c>
    </row>
    <row r="123" spans="1:28" x14ac:dyDescent="0.25">
      <c r="B123" s="14"/>
      <c r="C123" s="2"/>
      <c r="D123" s="14"/>
      <c r="E123" s="14"/>
      <c r="F123" s="14"/>
      <c r="G123" s="14"/>
      <c r="H123" s="22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16"/>
      <c r="W123" s="17"/>
      <c r="X123" s="28"/>
      <c r="Y123" s="19"/>
      <c r="Z123" s="20"/>
      <c r="AA123" s="21"/>
      <c r="AB123" s="19"/>
    </row>
    <row r="124" spans="1:28" x14ac:dyDescent="0.25">
      <c r="A124" s="14" t="s">
        <v>112</v>
      </c>
      <c r="B124" s="3" t="s">
        <v>80</v>
      </c>
      <c r="C124" s="2" t="s">
        <v>78</v>
      </c>
      <c r="D124" s="1" t="s">
        <v>79</v>
      </c>
      <c r="E124" s="15" t="s">
        <v>45</v>
      </c>
      <c r="F124" s="2" t="s">
        <v>81</v>
      </c>
      <c r="G124" s="2"/>
      <c r="H124" s="2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6" t="s">
        <v>22</v>
      </c>
      <c r="W124" s="17" t="s">
        <v>22</v>
      </c>
      <c r="X124" s="18" t="s">
        <v>22</v>
      </c>
      <c r="Y124" s="19" t="s">
        <v>22</v>
      </c>
      <c r="Z124" s="20"/>
      <c r="AA124" s="21" t="s">
        <v>22</v>
      </c>
      <c r="AB124" s="19" t="s">
        <v>22</v>
      </c>
    </row>
    <row r="125" spans="1:28" x14ac:dyDescent="0.25">
      <c r="A125" s="14" t="s">
        <v>35</v>
      </c>
      <c r="B125" s="2"/>
      <c r="C125" s="2"/>
      <c r="D125" s="2"/>
      <c r="E125" s="2"/>
      <c r="F125" s="2"/>
      <c r="G125" s="2"/>
      <c r="H125" s="2"/>
      <c r="I125" s="26">
        <v>5</v>
      </c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16"/>
      <c r="W125" s="17"/>
      <c r="X125" s="18"/>
      <c r="Y125" s="19"/>
      <c r="Z125" s="20"/>
      <c r="AA125" s="21"/>
      <c r="AB125" s="19"/>
    </row>
    <row r="126" spans="1:28" x14ac:dyDescent="0.25">
      <c r="A126" s="14" t="s">
        <v>38</v>
      </c>
      <c r="B126" s="2"/>
      <c r="C126" s="2"/>
      <c r="D126" s="2"/>
      <c r="E126" s="2"/>
      <c r="F126" s="2"/>
      <c r="G126" s="2"/>
      <c r="H126" s="2"/>
      <c r="I126" s="25">
        <v>44.191247599999997</v>
      </c>
      <c r="J126" s="25">
        <v>1.9292370000000001</v>
      </c>
      <c r="K126" s="25">
        <v>8.7616472000000005</v>
      </c>
      <c r="L126" s="25"/>
      <c r="M126" s="25">
        <v>15.267028635082676</v>
      </c>
      <c r="N126" s="25">
        <v>0.44520739999999998</v>
      </c>
      <c r="O126" s="25">
        <v>13.195847200000003</v>
      </c>
      <c r="P126" s="25">
        <v>10.953855200000001</v>
      </c>
      <c r="Q126" s="25">
        <v>1.6412207999999999</v>
      </c>
      <c r="R126" s="25">
        <v>0.57578039999999997</v>
      </c>
      <c r="S126" s="25">
        <v>0.34706899999999996</v>
      </c>
      <c r="T126" s="25">
        <v>0.1107496</v>
      </c>
      <c r="U126" s="25"/>
      <c r="V126" s="53">
        <v>861.38224814340606</v>
      </c>
      <c r="W126" s="17">
        <v>484</v>
      </c>
      <c r="X126" s="26">
        <v>184.05315313833884</v>
      </c>
      <c r="Y126" s="19">
        <v>1.0165523157034206</v>
      </c>
      <c r="Z126" s="20"/>
      <c r="AA126" s="27">
        <v>-11.5184487502249</v>
      </c>
      <c r="AB126" s="27">
        <v>4.9721946679039339</v>
      </c>
    </row>
    <row r="127" spans="1:28" x14ac:dyDescent="0.25">
      <c r="A127" s="14" t="s">
        <v>36</v>
      </c>
      <c r="B127" s="2"/>
      <c r="C127" s="2"/>
      <c r="D127" s="2"/>
      <c r="E127" s="2"/>
      <c r="F127" s="2"/>
      <c r="G127" s="2"/>
      <c r="H127" s="2"/>
      <c r="I127" s="25">
        <v>0.29101678863649671</v>
      </c>
      <c r="J127" s="25">
        <v>0.28074174800250029</v>
      </c>
      <c r="K127" s="25">
        <v>0.1066979359697271</v>
      </c>
      <c r="L127" s="25"/>
      <c r="M127" s="25">
        <v>0.20664726350709242</v>
      </c>
      <c r="N127" s="25">
        <v>5.1961672089146808E-2</v>
      </c>
      <c r="O127" s="25">
        <v>0.27555376085838468</v>
      </c>
      <c r="P127" s="25">
        <v>0.1148642661783897</v>
      </c>
      <c r="Q127" s="25">
        <v>7.3930579138134722E-2</v>
      </c>
      <c r="R127" s="25">
        <v>4.1299231485585786E-2</v>
      </c>
      <c r="S127" s="25">
        <v>0.38170613997943503</v>
      </c>
      <c r="T127" s="25">
        <v>1.4692126864412814E-2</v>
      </c>
      <c r="U127" s="25"/>
      <c r="V127" s="53">
        <v>13.969069853408657</v>
      </c>
      <c r="W127" s="17" t="s">
        <v>22</v>
      </c>
      <c r="X127" s="26">
        <v>7.5203454795610956</v>
      </c>
      <c r="Y127" s="19" t="s">
        <v>22</v>
      </c>
      <c r="Z127" s="20"/>
      <c r="AA127" s="27">
        <v>0.44459903732934031</v>
      </c>
      <c r="AB127" s="27">
        <v>0.31408226450025067</v>
      </c>
    </row>
    <row r="128" spans="1:28" x14ac:dyDescent="0.25">
      <c r="A128" s="14" t="s">
        <v>37</v>
      </c>
      <c r="B128" s="2"/>
      <c r="C128" s="2"/>
      <c r="D128" s="2"/>
      <c r="E128" s="2"/>
      <c r="F128" s="2"/>
      <c r="G128" s="2"/>
      <c r="H128" s="2"/>
      <c r="I128" s="25" t="s">
        <v>21</v>
      </c>
      <c r="J128" s="25">
        <v>0.14138747792546341</v>
      </c>
      <c r="K128" s="25" t="s">
        <v>21</v>
      </c>
      <c r="L128" s="25"/>
      <c r="M128" s="25" t="s">
        <v>21</v>
      </c>
      <c r="N128" s="25" t="s">
        <v>21</v>
      </c>
      <c r="O128" s="25">
        <v>8.1282675217969613E-3</v>
      </c>
      <c r="P128" s="25" t="s">
        <v>21</v>
      </c>
      <c r="Q128" s="25" t="s">
        <v>21</v>
      </c>
      <c r="R128" s="25" t="s">
        <v>21</v>
      </c>
      <c r="S128" s="25">
        <v>0.30379931007560462</v>
      </c>
      <c r="T128" s="25" t="s">
        <v>21</v>
      </c>
      <c r="U128" s="25"/>
      <c r="V128" s="16" t="s">
        <v>22</v>
      </c>
      <c r="W128" s="17" t="s">
        <v>22</v>
      </c>
      <c r="X128" s="28">
        <v>4.0859639464631288</v>
      </c>
      <c r="Y128" s="19" t="s">
        <v>22</v>
      </c>
      <c r="Z128" s="20"/>
      <c r="AA128" s="21" t="s">
        <v>22</v>
      </c>
      <c r="AB128" s="28">
        <v>6.3167732858024728</v>
      </c>
    </row>
    <row r="129" spans="1:28" x14ac:dyDescent="0.25">
      <c r="B129" s="2"/>
      <c r="C129" s="2"/>
      <c r="D129" s="2"/>
      <c r="E129" s="2"/>
      <c r="F129" s="2"/>
      <c r="G129" s="2"/>
      <c r="H129" s="2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16"/>
      <c r="W129" s="17"/>
      <c r="X129" s="28"/>
      <c r="Y129" s="19"/>
      <c r="Z129" s="20"/>
      <c r="AA129" s="21"/>
      <c r="AB129" s="19"/>
    </row>
    <row r="130" spans="1:28" x14ac:dyDescent="0.25">
      <c r="A130" s="14" t="s">
        <v>112</v>
      </c>
      <c r="B130" s="3" t="s">
        <v>83</v>
      </c>
      <c r="C130" s="2" t="s">
        <v>78</v>
      </c>
      <c r="D130" s="1" t="s">
        <v>82</v>
      </c>
      <c r="E130" s="15" t="s">
        <v>45</v>
      </c>
      <c r="F130" s="2" t="s">
        <v>81</v>
      </c>
      <c r="G130" s="2"/>
      <c r="H130" s="2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6" t="s">
        <v>22</v>
      </c>
      <c r="W130" s="17" t="s">
        <v>22</v>
      </c>
      <c r="X130" s="18" t="s">
        <v>22</v>
      </c>
      <c r="Y130" s="19" t="s">
        <v>22</v>
      </c>
      <c r="Z130" s="20"/>
      <c r="AA130" s="21" t="s">
        <v>22</v>
      </c>
      <c r="AB130" s="19" t="s">
        <v>22</v>
      </c>
    </row>
    <row r="131" spans="1:28" x14ac:dyDescent="0.25">
      <c r="A131" s="14" t="s">
        <v>35</v>
      </c>
      <c r="B131" s="2"/>
      <c r="C131" s="2"/>
      <c r="D131" s="2"/>
      <c r="E131" s="2"/>
      <c r="F131" s="2"/>
      <c r="G131" s="2"/>
      <c r="H131" s="2"/>
      <c r="I131" s="2">
        <v>9</v>
      </c>
      <c r="J131" s="2"/>
      <c r="K131" s="2"/>
      <c r="L131" s="2"/>
      <c r="M131" s="25"/>
      <c r="N131" s="2"/>
      <c r="O131" s="2"/>
      <c r="P131" s="2"/>
      <c r="Q131" s="2"/>
      <c r="R131" s="2"/>
      <c r="S131" s="2"/>
      <c r="T131" s="2"/>
      <c r="U131" s="2"/>
      <c r="V131" s="16"/>
      <c r="W131" s="17"/>
      <c r="X131" s="18"/>
      <c r="Y131" s="19"/>
      <c r="Z131" s="20"/>
      <c r="AA131" s="21"/>
      <c r="AB131" s="19"/>
    </row>
    <row r="132" spans="1:28" x14ac:dyDescent="0.25">
      <c r="A132" s="14" t="s">
        <v>38</v>
      </c>
      <c r="B132" s="2"/>
      <c r="C132" s="2"/>
      <c r="D132" s="2"/>
      <c r="E132" s="2"/>
      <c r="F132" s="2"/>
      <c r="G132" s="2"/>
      <c r="H132" s="2"/>
      <c r="I132" s="25">
        <v>43.035575571428573</v>
      </c>
      <c r="J132" s="25">
        <v>2.3891384285714286</v>
      </c>
      <c r="K132" s="25">
        <v>10.39915042857143</v>
      </c>
      <c r="L132" s="25"/>
      <c r="M132" s="25">
        <v>14.006354166394505</v>
      </c>
      <c r="N132" s="25">
        <v>0.28551757142857143</v>
      </c>
      <c r="O132" s="25">
        <v>13.241199857142858</v>
      </c>
      <c r="P132" s="25">
        <v>11.061731285714286</v>
      </c>
      <c r="Q132" s="25">
        <v>2.2170759999999996</v>
      </c>
      <c r="R132" s="25">
        <v>0.46284514285714284</v>
      </c>
      <c r="S132" s="25">
        <v>0.46428866666666674</v>
      </c>
      <c r="T132" s="25">
        <v>4.4942714285714287E-2</v>
      </c>
      <c r="U132" s="25"/>
      <c r="V132" s="53">
        <v>902.42087994117617</v>
      </c>
      <c r="W132" s="17">
        <v>484</v>
      </c>
      <c r="X132" s="26">
        <v>252.33205197929291</v>
      </c>
      <c r="Y132" s="19">
        <v>0.76898333067633606</v>
      </c>
      <c r="Z132" s="20"/>
      <c r="AA132" s="27">
        <v>-11.055083493242117</v>
      </c>
      <c r="AB132" s="27">
        <v>5.1959919466560232</v>
      </c>
    </row>
    <row r="133" spans="1:28" x14ac:dyDescent="0.25">
      <c r="A133" s="14" t="s">
        <v>36</v>
      </c>
      <c r="B133" s="2"/>
      <c r="C133" s="2"/>
      <c r="D133" s="2"/>
      <c r="E133" s="2"/>
      <c r="F133" s="2"/>
      <c r="G133" s="2"/>
      <c r="H133" s="2"/>
      <c r="I133" s="25">
        <v>0.48188835100323868</v>
      </c>
      <c r="J133" s="25">
        <v>0.31326417024871828</v>
      </c>
      <c r="K133" s="25">
        <v>0.16833744732021361</v>
      </c>
      <c r="L133" s="25"/>
      <c r="M133" s="25">
        <v>0.4136077800930491</v>
      </c>
      <c r="N133" s="25">
        <v>7.2709670711346139E-2</v>
      </c>
      <c r="O133" s="25">
        <v>0.25680304241151336</v>
      </c>
      <c r="P133" s="25">
        <v>0.11006561252530908</v>
      </c>
      <c r="Q133" s="25">
        <v>0.16823522678579131</v>
      </c>
      <c r="R133" s="25">
        <v>3.325053741133905E-2</v>
      </c>
      <c r="S133" s="25">
        <v>0.13500183303323432</v>
      </c>
      <c r="T133" s="25">
        <v>2.345119846059247E-2</v>
      </c>
      <c r="U133" s="25"/>
      <c r="V133" s="53">
        <v>16.496381657092943</v>
      </c>
      <c r="W133" s="17" t="s">
        <v>22</v>
      </c>
      <c r="X133" s="26">
        <v>12.111203518236012</v>
      </c>
      <c r="Y133" s="19" t="s">
        <v>22</v>
      </c>
      <c r="Z133" s="20"/>
      <c r="AA133" s="27">
        <v>0.31612402147746366</v>
      </c>
      <c r="AB133" s="27">
        <v>0.59641696682132439</v>
      </c>
    </row>
    <row r="134" spans="1:28" x14ac:dyDescent="0.25">
      <c r="A134" s="14" t="s">
        <v>37</v>
      </c>
      <c r="B134" s="2"/>
      <c r="C134" s="2"/>
      <c r="D134" s="2"/>
      <c r="E134" s="2"/>
      <c r="F134" s="2"/>
      <c r="G134" s="2"/>
      <c r="H134" s="2"/>
      <c r="I134" s="25">
        <v>8.2640920166908494E-2</v>
      </c>
      <c r="J134" s="25">
        <v>0.16343431022428645</v>
      </c>
      <c r="K134" s="25" t="s">
        <v>21</v>
      </c>
      <c r="L134" s="25"/>
      <c r="M134" s="25">
        <v>0.14072333640164236</v>
      </c>
      <c r="N134" s="25" t="s">
        <v>21</v>
      </c>
      <c r="O134" s="25" t="s">
        <v>21</v>
      </c>
      <c r="P134" s="25" t="s">
        <v>21</v>
      </c>
      <c r="Q134" s="25">
        <v>2.2154074720122291E-2</v>
      </c>
      <c r="R134" s="25" t="s">
        <v>21</v>
      </c>
      <c r="S134" s="25">
        <v>4.9018212441788889E-2</v>
      </c>
      <c r="T134" s="25" t="s">
        <v>21</v>
      </c>
      <c r="U134" s="25"/>
      <c r="V134" s="16" t="s">
        <v>22</v>
      </c>
      <c r="W134" s="17" t="s">
        <v>22</v>
      </c>
      <c r="X134" s="28">
        <v>4.7997087263531197</v>
      </c>
      <c r="Y134" s="19" t="s">
        <v>22</v>
      </c>
      <c r="Z134" s="20"/>
      <c r="AA134" s="21" t="s">
        <v>22</v>
      </c>
      <c r="AB134" s="28">
        <v>11.478404372915929</v>
      </c>
    </row>
    <row r="135" spans="1:28" x14ac:dyDescent="0.25">
      <c r="B135" s="2"/>
      <c r="C135" s="2"/>
      <c r="D135" s="2"/>
      <c r="E135" s="2"/>
      <c r="F135" s="2"/>
      <c r="G135" s="2"/>
      <c r="H135" s="2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16"/>
      <c r="W135" s="17"/>
      <c r="X135" s="28"/>
      <c r="Y135" s="19"/>
      <c r="Z135" s="20"/>
      <c r="AA135" s="21"/>
      <c r="AB135" s="28"/>
    </row>
    <row r="136" spans="1:28" x14ac:dyDescent="0.25">
      <c r="A136" s="14" t="s">
        <v>112</v>
      </c>
      <c r="B136" s="3" t="s">
        <v>85</v>
      </c>
      <c r="C136" s="2" t="s">
        <v>78</v>
      </c>
      <c r="D136" s="1" t="s">
        <v>84</v>
      </c>
      <c r="E136" s="15" t="s">
        <v>44</v>
      </c>
      <c r="F136" s="2" t="s">
        <v>81</v>
      </c>
      <c r="G136" s="2"/>
      <c r="H136" s="2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6" t="s">
        <v>22</v>
      </c>
      <c r="W136" s="17" t="s">
        <v>22</v>
      </c>
      <c r="X136" s="18" t="s">
        <v>22</v>
      </c>
      <c r="Y136" s="19" t="s">
        <v>22</v>
      </c>
      <c r="Z136" s="20"/>
      <c r="AA136" s="21" t="s">
        <v>22</v>
      </c>
      <c r="AB136" s="19" t="s">
        <v>22</v>
      </c>
    </row>
    <row r="137" spans="1:28" x14ac:dyDescent="0.25">
      <c r="A137" s="14" t="s">
        <v>35</v>
      </c>
      <c r="B137" s="2"/>
      <c r="C137" s="2"/>
      <c r="D137" s="2"/>
      <c r="E137" s="2"/>
      <c r="F137" s="2"/>
      <c r="G137" s="2"/>
      <c r="H137" s="2"/>
      <c r="I137" s="26">
        <v>4</v>
      </c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16"/>
      <c r="W137" s="17"/>
      <c r="X137" s="18"/>
      <c r="Y137" s="19"/>
      <c r="Z137" s="20"/>
      <c r="AA137" s="21"/>
      <c r="AB137" s="19"/>
    </row>
    <row r="138" spans="1:28" x14ac:dyDescent="0.25">
      <c r="A138" s="14" t="s">
        <v>38</v>
      </c>
      <c r="B138" s="2"/>
      <c r="C138" s="2"/>
      <c r="D138" s="2"/>
      <c r="E138" s="2"/>
      <c r="F138" s="2"/>
      <c r="G138" s="2"/>
      <c r="H138" s="2"/>
      <c r="I138" s="25">
        <v>41.895636500000002</v>
      </c>
      <c r="J138" s="25">
        <v>1.9378597499999999</v>
      </c>
      <c r="K138" s="25">
        <v>12.89644975</v>
      </c>
      <c r="L138" s="25"/>
      <c r="M138" s="25">
        <v>12.243243576899243</v>
      </c>
      <c r="N138" s="25">
        <v>0.13612625</v>
      </c>
      <c r="O138" s="25">
        <v>14.070380500000001</v>
      </c>
      <c r="P138" s="25">
        <v>11.283237</v>
      </c>
      <c r="Q138" s="25">
        <v>2.3192239999999997</v>
      </c>
      <c r="R138" s="25">
        <v>0.37957175000000004</v>
      </c>
      <c r="S138" s="25">
        <v>0.11692150000000001</v>
      </c>
      <c r="T138" s="25">
        <v>2.5872333333333334E-2</v>
      </c>
      <c r="U138" s="25"/>
      <c r="V138" s="53">
        <v>931.27636313943697</v>
      </c>
      <c r="W138" s="17">
        <v>484</v>
      </c>
      <c r="X138" s="26">
        <v>428.27264734941059</v>
      </c>
      <c r="Y138" s="19">
        <v>2.0829401883298639</v>
      </c>
      <c r="Z138" s="20"/>
      <c r="AA138" s="27">
        <v>-9.178874137432123</v>
      </c>
      <c r="AB138" s="27">
        <v>7.1334306992989749</v>
      </c>
    </row>
    <row r="139" spans="1:28" x14ac:dyDescent="0.25">
      <c r="A139" s="14" t="s">
        <v>36</v>
      </c>
      <c r="B139" s="2"/>
      <c r="C139" s="2"/>
      <c r="D139" s="2"/>
      <c r="E139" s="2"/>
      <c r="F139" s="2"/>
      <c r="G139" s="2"/>
      <c r="H139" s="2"/>
      <c r="I139" s="25">
        <v>0.21464738654593532</v>
      </c>
      <c r="J139" s="25">
        <v>0.30794606332102453</v>
      </c>
      <c r="K139" s="25">
        <v>0.24411390688143253</v>
      </c>
      <c r="L139" s="25"/>
      <c r="M139" s="25">
        <v>0.52793396776426671</v>
      </c>
      <c r="N139" s="25">
        <v>6.8444579748265441E-2</v>
      </c>
      <c r="O139" s="25">
        <v>0.39165541367082701</v>
      </c>
      <c r="P139" s="25">
        <v>0.28864480432300638</v>
      </c>
      <c r="Q139" s="25">
        <v>8.0330591337713253E-2</v>
      </c>
      <c r="R139" s="25">
        <v>1.3978240026913257E-2</v>
      </c>
      <c r="S139" s="25">
        <v>5.4966945635536245E-2</v>
      </c>
      <c r="T139" s="25">
        <v>2.1302473150630497E-2</v>
      </c>
      <c r="U139" s="25"/>
      <c r="V139" s="53">
        <v>19.039940949169946</v>
      </c>
      <c r="W139" s="17" t="s">
        <v>22</v>
      </c>
      <c r="X139" s="26">
        <v>29.84703285897427</v>
      </c>
      <c r="Y139" s="19" t="s">
        <v>22</v>
      </c>
      <c r="Z139" s="20"/>
      <c r="AA139" s="27">
        <v>0.45060935446154277</v>
      </c>
      <c r="AB139" s="27">
        <v>0.90954430011271326</v>
      </c>
    </row>
    <row r="140" spans="1:28" x14ac:dyDescent="0.25">
      <c r="A140" s="14" t="s">
        <v>37</v>
      </c>
      <c r="B140" s="2"/>
      <c r="C140" s="2"/>
      <c r="D140" s="2"/>
      <c r="E140" s="2"/>
      <c r="F140" s="2"/>
      <c r="G140" s="2"/>
      <c r="H140" s="2"/>
      <c r="I140" s="25" t="s">
        <v>21</v>
      </c>
      <c r="J140" s="25">
        <v>0.16838095966863267</v>
      </c>
      <c r="K140" s="25" t="s">
        <v>21</v>
      </c>
      <c r="L140" s="25"/>
      <c r="M140" s="25">
        <v>0.26721569012154778</v>
      </c>
      <c r="N140" s="25">
        <v>1.171874885157731E-2</v>
      </c>
      <c r="O140" s="25">
        <v>0.11834873224849929</v>
      </c>
      <c r="P140" s="25">
        <v>3.5044601686580024E-2</v>
      </c>
      <c r="Q140" s="25" t="s">
        <v>21</v>
      </c>
      <c r="R140" s="25" t="s">
        <v>21</v>
      </c>
      <c r="S140" s="25">
        <v>1.0915139979337934E-3</v>
      </c>
      <c r="T140" s="25" t="s">
        <v>21</v>
      </c>
      <c r="U140" s="25"/>
      <c r="V140" s="16" t="s">
        <v>22</v>
      </c>
      <c r="W140" s="17" t="s">
        <v>22</v>
      </c>
      <c r="X140" s="28">
        <v>6.9691662644575256</v>
      </c>
      <c r="Y140" s="19" t="s">
        <v>22</v>
      </c>
      <c r="Z140" s="20"/>
      <c r="AA140" s="21" t="s">
        <v>22</v>
      </c>
      <c r="AB140" s="28">
        <v>12.750446993227216</v>
      </c>
    </row>
    <row r="141" spans="1:28" x14ac:dyDescent="0.25">
      <c r="B141" s="2"/>
      <c r="C141" s="2"/>
      <c r="D141" s="2"/>
      <c r="E141" s="2"/>
      <c r="F141" s="2"/>
      <c r="G141" s="2"/>
      <c r="H141" s="2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16"/>
      <c r="W141" s="17"/>
      <c r="X141" s="28"/>
      <c r="Y141" s="19"/>
      <c r="Z141" s="20"/>
      <c r="AA141" s="21"/>
      <c r="AB141" s="28"/>
    </row>
    <row r="142" spans="1:28" x14ac:dyDescent="0.25">
      <c r="A142" s="14" t="s">
        <v>112</v>
      </c>
      <c r="B142" s="3" t="s">
        <v>87</v>
      </c>
      <c r="C142" s="2" t="s">
        <v>78</v>
      </c>
      <c r="D142" s="1" t="s">
        <v>86</v>
      </c>
      <c r="E142" s="15" t="s">
        <v>44</v>
      </c>
      <c r="F142" s="2" t="s">
        <v>81</v>
      </c>
      <c r="G142" s="2"/>
      <c r="H142" s="2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6" t="s">
        <v>22</v>
      </c>
      <c r="W142" s="17" t="s">
        <v>22</v>
      </c>
      <c r="X142" s="18" t="s">
        <v>22</v>
      </c>
      <c r="Y142" s="19" t="s">
        <v>22</v>
      </c>
      <c r="Z142" s="20"/>
      <c r="AA142" s="21" t="s">
        <v>22</v>
      </c>
      <c r="AB142" s="19" t="s">
        <v>22</v>
      </c>
    </row>
    <row r="143" spans="1:28" x14ac:dyDescent="0.25">
      <c r="A143" s="14" t="s">
        <v>35</v>
      </c>
      <c r="B143" s="2"/>
      <c r="C143" s="2"/>
      <c r="D143" s="2"/>
      <c r="E143" s="2"/>
      <c r="F143" s="2"/>
      <c r="G143" s="2"/>
      <c r="H143" s="2"/>
      <c r="I143" s="26">
        <v>7</v>
      </c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16"/>
      <c r="W143" s="17"/>
      <c r="X143" s="18"/>
      <c r="Y143" s="19"/>
      <c r="Z143" s="20"/>
      <c r="AA143" s="21"/>
      <c r="AB143" s="19"/>
    </row>
    <row r="144" spans="1:28" x14ac:dyDescent="0.25">
      <c r="A144" s="14" t="s">
        <v>38</v>
      </c>
      <c r="B144" s="2"/>
      <c r="C144" s="2"/>
      <c r="D144" s="2"/>
      <c r="E144" s="2"/>
      <c r="F144" s="2"/>
      <c r="G144" s="2"/>
      <c r="H144" s="2"/>
      <c r="I144" s="25">
        <v>43.38347266666667</v>
      </c>
      <c r="J144" s="25">
        <v>2.7068443333333332</v>
      </c>
      <c r="K144" s="25">
        <v>9.9044119999999989</v>
      </c>
      <c r="L144" s="25"/>
      <c r="M144" s="25">
        <v>13.438948336602673</v>
      </c>
      <c r="N144" s="25">
        <v>0.25825733333333334</v>
      </c>
      <c r="O144" s="25">
        <v>13.500605499999999</v>
      </c>
      <c r="P144" s="25">
        <v>11.232954833333332</v>
      </c>
      <c r="Q144" s="25">
        <v>2.1470695000000002</v>
      </c>
      <c r="R144" s="25">
        <v>0.50538850000000002</v>
      </c>
      <c r="S144" s="25">
        <v>0.25352025</v>
      </c>
      <c r="T144" s="25">
        <v>5.3255500000000004E-2</v>
      </c>
      <c r="U144" s="25"/>
      <c r="V144" s="53">
        <v>899.75843940952348</v>
      </c>
      <c r="W144" s="17">
        <v>484</v>
      </c>
      <c r="X144" s="26">
        <v>226.3827436912687</v>
      </c>
      <c r="Y144" s="19">
        <v>0.62800488452152203</v>
      </c>
      <c r="Z144" s="20"/>
      <c r="AA144" s="27">
        <v>-11.251107326961518</v>
      </c>
      <c r="AB144" s="27">
        <v>4.8533710207245333</v>
      </c>
    </row>
    <row r="145" spans="1:28" x14ac:dyDescent="0.25">
      <c r="A145" s="14" t="s">
        <v>36</v>
      </c>
      <c r="B145" s="2"/>
      <c r="C145" s="2"/>
      <c r="D145" s="2"/>
      <c r="E145" s="2"/>
      <c r="F145" s="2"/>
      <c r="G145" s="2"/>
      <c r="H145" s="2"/>
      <c r="I145" s="25">
        <v>0.38371524816544128</v>
      </c>
      <c r="J145" s="25">
        <v>0.15798583001733627</v>
      </c>
      <c r="K145" s="25">
        <v>0.17686365814264968</v>
      </c>
      <c r="L145" s="25"/>
      <c r="M145" s="25">
        <v>0.42104487008773928</v>
      </c>
      <c r="N145" s="25">
        <v>6.9996880638116057E-2</v>
      </c>
      <c r="O145" s="25">
        <v>0.12588258539567729</v>
      </c>
      <c r="P145" s="25">
        <v>0.10615213353940024</v>
      </c>
      <c r="Q145" s="25">
        <v>0.16253445159442353</v>
      </c>
      <c r="R145" s="25">
        <v>3.6617780046037753E-2</v>
      </c>
      <c r="S145" s="25">
        <v>0.20504786251730753</v>
      </c>
      <c r="T145" s="25">
        <v>2.9641854629897907E-2</v>
      </c>
      <c r="U145" s="25"/>
      <c r="V145" s="53">
        <v>13.322113174723418</v>
      </c>
      <c r="W145" s="17" t="s">
        <v>22</v>
      </c>
      <c r="X145" s="26">
        <v>7.9018744590759828</v>
      </c>
      <c r="Y145" s="19" t="s">
        <v>22</v>
      </c>
      <c r="Z145" s="20"/>
      <c r="AA145" s="27">
        <v>0.3238296888382125</v>
      </c>
      <c r="AB145" s="27">
        <v>0.40023707514545132</v>
      </c>
    </row>
    <row r="146" spans="1:28" x14ac:dyDescent="0.25">
      <c r="A146" s="14" t="s">
        <v>37</v>
      </c>
      <c r="B146" s="2"/>
      <c r="C146" s="2"/>
      <c r="D146" s="2"/>
      <c r="E146" s="2"/>
      <c r="F146" s="2"/>
      <c r="G146" s="2"/>
      <c r="H146" s="2"/>
      <c r="I146" s="25" t="s">
        <v>21</v>
      </c>
      <c r="J146" s="25">
        <v>1.6784006983127098E-3</v>
      </c>
      <c r="K146" s="25" t="s">
        <v>21</v>
      </c>
      <c r="L146" s="25"/>
      <c r="M146" s="25">
        <v>0.15195930571676025</v>
      </c>
      <c r="N146" s="25" t="s">
        <v>21</v>
      </c>
      <c r="O146" s="25" t="s">
        <v>21</v>
      </c>
      <c r="P146" s="25" t="s">
        <v>21</v>
      </c>
      <c r="Q146" s="25">
        <v>1.8033603114002705E-2</v>
      </c>
      <c r="R146" s="25" t="s">
        <v>21</v>
      </c>
      <c r="S146" s="25">
        <v>0.13500968151831202</v>
      </c>
      <c r="T146" s="25" t="s">
        <v>21</v>
      </c>
      <c r="U146" s="25"/>
      <c r="V146" s="16" t="s">
        <v>22</v>
      </c>
      <c r="W146" s="17" t="s">
        <v>22</v>
      </c>
      <c r="X146" s="28">
        <v>3.4904932815251275</v>
      </c>
      <c r="Y146" s="19" t="s">
        <v>22</v>
      </c>
      <c r="Z146" s="20"/>
      <c r="AA146" s="21" t="s">
        <v>22</v>
      </c>
      <c r="AB146" s="28">
        <v>8.2465789950198793</v>
      </c>
    </row>
    <row r="147" spans="1:28" x14ac:dyDescent="0.25">
      <c r="B147" s="2"/>
      <c r="C147" s="2"/>
      <c r="D147" s="2"/>
      <c r="E147" s="2"/>
      <c r="F147" s="2"/>
      <c r="G147" s="2"/>
      <c r="H147" s="2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16"/>
      <c r="W147" s="17"/>
      <c r="X147" s="28"/>
      <c r="Y147" s="19"/>
      <c r="Z147" s="20"/>
      <c r="AA147" s="21"/>
      <c r="AB147" s="28"/>
    </row>
    <row r="148" spans="1:28" x14ac:dyDescent="0.25">
      <c r="A148" s="14" t="s">
        <v>112</v>
      </c>
      <c r="B148" s="3" t="s">
        <v>89</v>
      </c>
      <c r="C148" s="2" t="s">
        <v>78</v>
      </c>
      <c r="D148" s="1" t="s">
        <v>88</v>
      </c>
      <c r="E148" s="15" t="s">
        <v>44</v>
      </c>
      <c r="F148" s="2" t="s">
        <v>81</v>
      </c>
      <c r="G148" s="2"/>
      <c r="H148" s="2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6" t="s">
        <v>22</v>
      </c>
      <c r="W148" s="17" t="s">
        <v>22</v>
      </c>
      <c r="X148" s="18" t="s">
        <v>22</v>
      </c>
      <c r="Y148" s="19" t="s">
        <v>22</v>
      </c>
      <c r="Z148" s="20"/>
      <c r="AA148" s="21" t="s">
        <v>22</v>
      </c>
      <c r="AB148" s="19" t="s">
        <v>22</v>
      </c>
    </row>
    <row r="149" spans="1:28" x14ac:dyDescent="0.25">
      <c r="A149" s="14" t="s">
        <v>35</v>
      </c>
      <c r="B149" s="3"/>
      <c r="C149" s="2"/>
      <c r="D149" s="1"/>
      <c r="F149" s="2"/>
      <c r="G149" s="2"/>
      <c r="H149" s="2"/>
      <c r="I149" s="2">
        <v>8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6"/>
      <c r="W149" s="17"/>
      <c r="X149" s="30"/>
      <c r="Y149" s="19"/>
      <c r="Z149" s="20"/>
      <c r="AA149" s="21"/>
      <c r="AB149" s="31"/>
    </row>
    <row r="150" spans="1:28" x14ac:dyDescent="0.25">
      <c r="A150" s="14" t="s">
        <v>38</v>
      </c>
      <c r="B150" s="2"/>
      <c r="C150" s="2"/>
      <c r="D150" s="2"/>
      <c r="E150" s="2"/>
      <c r="F150" s="2"/>
      <c r="G150" s="2"/>
      <c r="H150" s="2"/>
      <c r="I150" s="25">
        <v>41.536220624999999</v>
      </c>
      <c r="J150" s="25">
        <v>1.8042661250000001</v>
      </c>
      <c r="K150" s="25">
        <v>12.542127624999999</v>
      </c>
      <c r="L150" s="25"/>
      <c r="M150" s="25">
        <v>12.603322660870845</v>
      </c>
      <c r="N150" s="25">
        <v>0.20177975000000001</v>
      </c>
      <c r="O150" s="25">
        <v>14.213025374999999</v>
      </c>
      <c r="P150" s="25">
        <v>11.092608999999999</v>
      </c>
      <c r="Q150" s="25">
        <v>2.3276543749999998</v>
      </c>
      <c r="R150" s="25">
        <v>0.40272299999999994</v>
      </c>
      <c r="S150" s="25">
        <v>0.15532466666666667</v>
      </c>
      <c r="T150" s="25">
        <v>1.7996333333333333E-2</v>
      </c>
      <c r="U150" s="25"/>
      <c r="V150" s="53">
        <v>940.83567965192265</v>
      </c>
      <c r="W150" s="33"/>
      <c r="X150" s="26">
        <v>439.82907559363406</v>
      </c>
      <c r="Y150" s="19"/>
      <c r="Z150" s="21"/>
      <c r="AA150" s="27">
        <v>-8.6750907641096653</v>
      </c>
      <c r="AB150" s="27">
        <v>6.506517840870619</v>
      </c>
    </row>
    <row r="151" spans="1:28" x14ac:dyDescent="0.25">
      <c r="A151" s="14" t="s">
        <v>36</v>
      </c>
      <c r="B151" s="2"/>
      <c r="C151" s="2"/>
      <c r="D151" s="2"/>
      <c r="E151" s="2"/>
      <c r="F151" s="2"/>
      <c r="G151" s="2"/>
      <c r="H151" s="2"/>
      <c r="I151" s="25">
        <v>0.23799728339802431</v>
      </c>
      <c r="J151" s="25">
        <v>0.26267880568287622</v>
      </c>
      <c r="K151" s="25">
        <v>0.18508013213658706</v>
      </c>
      <c r="L151" s="25"/>
      <c r="M151" s="25">
        <v>0.4727205138128554</v>
      </c>
      <c r="N151" s="25">
        <v>7.7493457817418343E-2</v>
      </c>
      <c r="O151" s="25">
        <v>0.23527010032175924</v>
      </c>
      <c r="P151" s="25">
        <v>0.1910495746090152</v>
      </c>
      <c r="Q151" s="25">
        <v>7.9914101864685227E-2</v>
      </c>
      <c r="R151" s="25">
        <v>1.8203321784773241E-2</v>
      </c>
      <c r="S151" s="25">
        <v>0.13418097492689987</v>
      </c>
      <c r="T151" s="25">
        <v>1.0343764182669029E-2</v>
      </c>
      <c r="U151" s="25"/>
      <c r="V151" s="53">
        <v>20.841711716765008</v>
      </c>
      <c r="W151" s="33"/>
      <c r="X151" s="26">
        <v>49.338706880884097</v>
      </c>
      <c r="Y151" s="19"/>
      <c r="Z151" s="21"/>
      <c r="AA151" s="27">
        <v>0.34301122595926831</v>
      </c>
      <c r="AB151" s="27">
        <v>0.74785566837740347</v>
      </c>
    </row>
    <row r="152" spans="1:28" x14ac:dyDescent="0.25">
      <c r="A152" s="14" t="s">
        <v>37</v>
      </c>
      <c r="B152" s="2"/>
      <c r="C152" s="2"/>
      <c r="D152" s="2"/>
      <c r="E152" s="2"/>
      <c r="F152" s="2"/>
      <c r="G152" s="2"/>
      <c r="H152" s="2"/>
      <c r="I152" s="25" t="s">
        <v>21</v>
      </c>
      <c r="J152" s="25">
        <v>0.12645265964230351</v>
      </c>
      <c r="K152" s="25" t="s">
        <v>21</v>
      </c>
      <c r="L152" s="25"/>
      <c r="M152" s="25">
        <v>0.20942770233038288</v>
      </c>
      <c r="N152" s="25">
        <v>1.2670615789803372E-2</v>
      </c>
      <c r="O152" s="25" t="s">
        <v>21</v>
      </c>
      <c r="P152" s="25" t="s">
        <v>21</v>
      </c>
      <c r="Q152" s="25" t="s">
        <v>21</v>
      </c>
      <c r="R152" s="25" t="s">
        <v>21</v>
      </c>
      <c r="S152" s="25">
        <v>7.4860437868821322E-2</v>
      </c>
      <c r="T152" s="25" t="s">
        <v>21</v>
      </c>
      <c r="U152" s="25"/>
      <c r="V152" s="18"/>
      <c r="W152" s="33"/>
      <c r="X152" s="28">
        <v>11.217700151881047</v>
      </c>
      <c r="Y152" s="19"/>
      <c r="Z152" s="21"/>
      <c r="AA152" s="21"/>
      <c r="AB152" s="28">
        <v>11.493946326862526</v>
      </c>
    </row>
    <row r="153" spans="1:28" x14ac:dyDescent="0.25">
      <c r="A153" s="14" t="s">
        <v>64</v>
      </c>
      <c r="B153" s="98" t="s">
        <v>184</v>
      </c>
      <c r="C153" s="2" t="s">
        <v>186</v>
      </c>
      <c r="D153" s="1" t="s">
        <v>25</v>
      </c>
      <c r="E153" s="15" t="s">
        <v>72</v>
      </c>
      <c r="F153" s="2" t="s">
        <v>51</v>
      </c>
      <c r="G153" s="2">
        <v>17</v>
      </c>
      <c r="H153" s="2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6" t="s">
        <v>22</v>
      </c>
      <c r="W153" s="17" t="s">
        <v>22</v>
      </c>
      <c r="X153" s="18" t="s">
        <v>22</v>
      </c>
      <c r="Y153" s="19" t="s">
        <v>22</v>
      </c>
      <c r="Z153" s="20"/>
      <c r="AA153" s="21" t="s">
        <v>22</v>
      </c>
      <c r="AB153" s="19" t="s">
        <v>22</v>
      </c>
    </row>
    <row r="154" spans="1:28" x14ac:dyDescent="0.25">
      <c r="A154" s="14" t="s">
        <v>35</v>
      </c>
      <c r="B154" s="14"/>
      <c r="C154" s="2"/>
      <c r="D154" s="14"/>
      <c r="E154" s="14"/>
      <c r="F154" s="14"/>
      <c r="G154" s="14"/>
      <c r="H154" s="22"/>
      <c r="I154" s="22">
        <v>21</v>
      </c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16" t="s">
        <v>22</v>
      </c>
      <c r="W154" s="17" t="s">
        <v>22</v>
      </c>
      <c r="X154" s="18" t="s">
        <v>22</v>
      </c>
      <c r="Y154" s="19" t="s">
        <v>22</v>
      </c>
      <c r="Z154" s="20"/>
      <c r="AA154" s="21" t="s">
        <v>22</v>
      </c>
      <c r="AB154" s="19" t="s">
        <v>22</v>
      </c>
    </row>
    <row r="155" spans="1:28" x14ac:dyDescent="0.25">
      <c r="A155" s="14" t="s">
        <v>97</v>
      </c>
      <c r="B155" s="14"/>
      <c r="C155" s="2"/>
      <c r="D155" s="14"/>
      <c r="E155" s="14"/>
      <c r="F155" s="14"/>
      <c r="G155" s="14"/>
      <c r="H155" s="22"/>
      <c r="I155" s="25">
        <v>42.172773233333324</v>
      </c>
      <c r="J155" s="25">
        <v>2.2598353238095235</v>
      </c>
      <c r="K155" s="25">
        <v>13.718056285714287</v>
      </c>
      <c r="L155" s="25">
        <v>3.5317707869173876E-2</v>
      </c>
      <c r="M155" s="25">
        <v>11.986437857142855</v>
      </c>
      <c r="N155" s="25">
        <v>0.14490639999999999</v>
      </c>
      <c r="O155" s="25">
        <v>13.303439847619048</v>
      </c>
      <c r="P155" s="25">
        <v>10.932627714285713</v>
      </c>
      <c r="Q155" s="25">
        <v>2.1692856857142853</v>
      </c>
      <c r="R155" s="25">
        <v>0.37420702380952375</v>
      </c>
      <c r="S155" s="25">
        <v>7.8474000000000002E-2</v>
      </c>
      <c r="T155" s="25">
        <v>2.2020857142857141E-2</v>
      </c>
      <c r="U155" s="25"/>
      <c r="V155" s="53">
        <v>936.71926629718484</v>
      </c>
      <c r="W155" s="17">
        <v>484</v>
      </c>
      <c r="X155" s="26">
        <v>487.32925482608016</v>
      </c>
      <c r="Y155" s="19">
        <v>0.84285783210761545</v>
      </c>
      <c r="Z155" s="20"/>
      <c r="AA155" s="27">
        <v>-10.302702313315939</v>
      </c>
      <c r="AB155" s="27">
        <v>7.2220788056501011</v>
      </c>
    </row>
    <row r="156" spans="1:28" x14ac:dyDescent="0.25">
      <c r="A156" s="14" t="s">
        <v>36</v>
      </c>
      <c r="B156" s="14"/>
      <c r="C156" s="2"/>
      <c r="D156" s="14"/>
      <c r="E156" s="14"/>
      <c r="F156" s="14"/>
      <c r="G156" s="14"/>
      <c r="H156" s="22"/>
      <c r="I156" s="25">
        <v>0.34813562225899236</v>
      </c>
      <c r="J156" s="25">
        <v>5.5122465092101072E-2</v>
      </c>
      <c r="K156" s="25">
        <v>0.22331308101202307</v>
      </c>
      <c r="L156" s="25">
        <v>3.9648051238361758E-2</v>
      </c>
      <c r="M156" s="25">
        <v>0.27816859967842089</v>
      </c>
      <c r="N156" s="25">
        <v>2.7211897894560751E-2</v>
      </c>
      <c r="O156" s="25">
        <v>0.24759302500076941</v>
      </c>
      <c r="P156" s="25">
        <v>0.22620103543586678</v>
      </c>
      <c r="Q156" s="25">
        <v>5.9137590046816131E-2</v>
      </c>
      <c r="R156" s="25">
        <v>2.643170094590782E-2</v>
      </c>
      <c r="S156" s="25">
        <v>4.0723645286860066E-2</v>
      </c>
      <c r="T156" s="25">
        <v>3.553820581933115E-3</v>
      </c>
      <c r="U156" s="25"/>
      <c r="V156" s="53">
        <v>8.2864324436077261</v>
      </c>
      <c r="W156" s="17" t="s">
        <v>22</v>
      </c>
      <c r="X156" s="26">
        <v>23.099076602176027</v>
      </c>
      <c r="Y156" s="19" t="s">
        <v>22</v>
      </c>
      <c r="Z156" s="20"/>
      <c r="AA156" s="27">
        <v>0.18399951321626082</v>
      </c>
      <c r="AB156" s="27">
        <v>0.33787021832495484</v>
      </c>
    </row>
    <row r="157" spans="1:28" x14ac:dyDescent="0.25">
      <c r="A157" s="14" t="s">
        <v>37</v>
      </c>
      <c r="B157" s="14"/>
      <c r="C157" s="2"/>
      <c r="D157" s="14"/>
      <c r="E157" s="14"/>
      <c r="F157" s="14"/>
      <c r="G157" s="14"/>
      <c r="H157" s="22"/>
      <c r="I157" s="25" t="s">
        <v>21</v>
      </c>
      <c r="J157" s="25" t="s">
        <v>21</v>
      </c>
      <c r="K157" s="25" t="s">
        <v>21</v>
      </c>
      <c r="L157" s="25">
        <v>3.743952525152118E-3</v>
      </c>
      <c r="M157" s="25">
        <v>1.9317195494177708E-2</v>
      </c>
      <c r="N157" s="25" t="s">
        <v>21</v>
      </c>
      <c r="O157" s="25" t="s">
        <v>21</v>
      </c>
      <c r="P157" s="25" t="s">
        <v>21</v>
      </c>
      <c r="Q157" s="25" t="s">
        <v>21</v>
      </c>
      <c r="R157" s="25" t="s">
        <v>21</v>
      </c>
      <c r="S157" s="25" t="s">
        <v>21</v>
      </c>
      <c r="T157" s="25" t="s">
        <v>21</v>
      </c>
      <c r="U157" s="25"/>
      <c r="V157" s="16" t="s">
        <v>22</v>
      </c>
      <c r="W157" s="17" t="s">
        <v>22</v>
      </c>
      <c r="X157" s="28">
        <v>4.7399322682607492</v>
      </c>
      <c r="Y157" s="19" t="s">
        <v>22</v>
      </c>
      <c r="Z157" s="20"/>
      <c r="AA157" s="21" t="s">
        <v>22</v>
      </c>
      <c r="AB157" s="28">
        <v>4.6782959230606345</v>
      </c>
    </row>
    <row r="158" spans="1:28" x14ac:dyDescent="0.25">
      <c r="A158" s="14" t="s">
        <v>35</v>
      </c>
      <c r="B158" s="14"/>
      <c r="C158" s="2"/>
      <c r="D158" s="14"/>
      <c r="E158" s="14"/>
      <c r="F158" s="14"/>
      <c r="G158" s="14"/>
      <c r="H158" s="22"/>
      <c r="I158" s="22">
        <v>9</v>
      </c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16" t="s">
        <v>22</v>
      </c>
      <c r="W158" s="17" t="s">
        <v>22</v>
      </c>
      <c r="X158" s="18" t="s">
        <v>22</v>
      </c>
      <c r="Y158" s="19" t="s">
        <v>22</v>
      </c>
      <c r="Z158" s="20"/>
      <c r="AA158" s="21" t="s">
        <v>22</v>
      </c>
      <c r="AB158" s="19" t="s">
        <v>22</v>
      </c>
    </row>
    <row r="159" spans="1:28" x14ac:dyDescent="0.25">
      <c r="A159" s="14" t="s">
        <v>98</v>
      </c>
      <c r="B159" s="14"/>
      <c r="C159" s="2"/>
      <c r="D159" s="14"/>
      <c r="E159" s="14"/>
      <c r="F159" s="14"/>
      <c r="G159" s="14"/>
      <c r="H159" s="22"/>
      <c r="I159" s="25">
        <v>41.380804433333331</v>
      </c>
      <c r="J159" s="25">
        <v>2.3453223777777779</v>
      </c>
      <c r="K159" s="25">
        <v>14.013479400000001</v>
      </c>
      <c r="L159" s="25">
        <v>1.8558951965065504E-2</v>
      </c>
      <c r="M159" s="25">
        <v>12.659774999999998</v>
      </c>
      <c r="N159" s="25">
        <v>0.1408571111111111</v>
      </c>
      <c r="O159" s="25">
        <v>12.555477377777779</v>
      </c>
      <c r="P159" s="25">
        <v>11.103213688888891</v>
      </c>
      <c r="Q159" s="25">
        <v>2.1436986</v>
      </c>
      <c r="R159" s="25">
        <v>0.42925312222222228</v>
      </c>
      <c r="S159" s="25">
        <v>7.9233000000000012E-2</v>
      </c>
      <c r="T159" s="25">
        <v>2.6196999999999995E-2</v>
      </c>
      <c r="U159" s="25"/>
      <c r="V159" s="53">
        <v>930.88782456529907</v>
      </c>
      <c r="W159" s="17">
        <v>484</v>
      </c>
      <c r="X159" s="26">
        <v>496.29182354271535</v>
      </c>
      <c r="Y159" s="19">
        <v>0.75896999988891167</v>
      </c>
      <c r="Z159" s="20"/>
      <c r="AA159" s="27">
        <v>-10.481232636341279</v>
      </c>
      <c r="AB159" s="27">
        <v>7.7705079824642853</v>
      </c>
    </row>
    <row r="160" spans="1:28" x14ac:dyDescent="0.25">
      <c r="A160" s="14" t="s">
        <v>36</v>
      </c>
      <c r="B160" s="14"/>
      <c r="C160" s="2"/>
      <c r="D160" s="14"/>
      <c r="E160" s="14"/>
      <c r="F160" s="14"/>
      <c r="G160" s="14"/>
      <c r="H160" s="22"/>
      <c r="I160" s="25">
        <v>0.44356349931593542</v>
      </c>
      <c r="J160" s="25">
        <v>7.134408912863377E-2</v>
      </c>
      <c r="K160" s="25">
        <v>0.63471569020985286</v>
      </c>
      <c r="L160" s="25">
        <v>2.8908250835753154E-2</v>
      </c>
      <c r="M160" s="25">
        <v>0.68187635995052231</v>
      </c>
      <c r="N160" s="25">
        <v>4.8805452155995008E-2</v>
      </c>
      <c r="O160" s="25">
        <v>0.31059664191662556</v>
      </c>
      <c r="P160" s="25">
        <v>0.11759543434789971</v>
      </c>
      <c r="Q160" s="25">
        <v>0.10350213868018628</v>
      </c>
      <c r="R160" s="25">
        <v>2.8659133843278381E-2</v>
      </c>
      <c r="S160" s="25">
        <v>3.5493706259877925E-2</v>
      </c>
      <c r="T160" s="25">
        <v>6.6251004945208358E-3</v>
      </c>
      <c r="U160" s="25"/>
      <c r="V160" s="53">
        <v>10.422583747074357</v>
      </c>
      <c r="W160" s="17" t="s">
        <v>22</v>
      </c>
      <c r="X160" s="26">
        <v>41.066592411628172</v>
      </c>
      <c r="Y160" s="19" t="s">
        <v>22</v>
      </c>
      <c r="Z160" s="20"/>
      <c r="AA160" s="27">
        <v>0.31381581226061145</v>
      </c>
      <c r="AB160" s="27">
        <v>0.40157219637941022</v>
      </c>
    </row>
    <row r="161" spans="1:28" x14ac:dyDescent="0.25">
      <c r="A161" s="14" t="s">
        <v>37</v>
      </c>
      <c r="B161" s="14"/>
      <c r="C161" s="2"/>
      <c r="D161" s="14"/>
      <c r="E161" s="14"/>
      <c r="F161" s="14"/>
      <c r="G161" s="14"/>
      <c r="H161" s="22"/>
      <c r="I161" s="25">
        <v>4.958782699183989E-2</v>
      </c>
      <c r="J161" s="25" t="s">
        <v>21</v>
      </c>
      <c r="K161" s="25">
        <v>0.3617841943679978</v>
      </c>
      <c r="L161" s="25">
        <v>4.0417641503354834E-5</v>
      </c>
      <c r="M161" s="25">
        <v>0.41818434547465494</v>
      </c>
      <c r="N161" s="25" t="s">
        <v>21</v>
      </c>
      <c r="O161" s="25">
        <v>4.7643094974855693E-2</v>
      </c>
      <c r="P161" s="25" t="s">
        <v>21</v>
      </c>
      <c r="Q161" s="25" t="s">
        <v>21</v>
      </c>
      <c r="R161" s="25" t="s">
        <v>21</v>
      </c>
      <c r="S161" s="25" t="s">
        <v>21</v>
      </c>
      <c r="T161" s="25" t="s">
        <v>21</v>
      </c>
      <c r="U161" s="25"/>
      <c r="V161" s="16" t="s">
        <v>22</v>
      </c>
      <c r="W161" s="17" t="s">
        <v>22</v>
      </c>
      <c r="X161" s="28">
        <v>8.2746864775001896</v>
      </c>
      <c r="Y161" s="19" t="s">
        <v>22</v>
      </c>
      <c r="Z161" s="20"/>
      <c r="AA161" s="21" t="s">
        <v>22</v>
      </c>
      <c r="AB161" s="28">
        <v>5.1679014716365863</v>
      </c>
    </row>
    <row r="162" spans="1:28" x14ac:dyDescent="0.25">
      <c r="A162" s="14" t="s">
        <v>35</v>
      </c>
      <c r="B162" s="14"/>
      <c r="C162" s="2"/>
      <c r="D162" s="14"/>
      <c r="E162" s="14"/>
      <c r="F162" s="14"/>
      <c r="G162" s="14"/>
      <c r="H162" s="22"/>
      <c r="I162" s="22">
        <v>16</v>
      </c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16" t="s">
        <v>22</v>
      </c>
      <c r="W162" s="17" t="s">
        <v>22</v>
      </c>
      <c r="X162" s="18" t="s">
        <v>22</v>
      </c>
      <c r="Y162" s="19" t="s">
        <v>22</v>
      </c>
      <c r="Z162" s="20"/>
      <c r="AA162" s="21" t="s">
        <v>22</v>
      </c>
      <c r="AB162" s="19" t="s">
        <v>22</v>
      </c>
    </row>
    <row r="163" spans="1:28" x14ac:dyDescent="0.25">
      <c r="A163" s="14" t="s">
        <v>99</v>
      </c>
      <c r="B163" s="14"/>
      <c r="C163" s="2"/>
      <c r="D163" s="14"/>
      <c r="E163" s="14"/>
      <c r="F163" s="14"/>
      <c r="G163" s="14"/>
      <c r="H163" s="22"/>
      <c r="I163" s="25">
        <v>42.850629887499991</v>
      </c>
      <c r="J163" s="25">
        <v>2.3186833250000003</v>
      </c>
      <c r="K163" s="25">
        <v>12.075059475</v>
      </c>
      <c r="L163" s="25">
        <v>2.484989082969432E-2</v>
      </c>
      <c r="M163" s="25">
        <v>13.638470625</v>
      </c>
      <c r="N163" s="25">
        <v>0.20405595000000004</v>
      </c>
      <c r="O163" s="25">
        <v>12.594897624999998</v>
      </c>
      <c r="P163" s="25">
        <v>10.953947475</v>
      </c>
      <c r="Q163" s="25">
        <v>1.92817614375</v>
      </c>
      <c r="R163" s="25">
        <v>0.45783801249999995</v>
      </c>
      <c r="S163" s="25">
        <v>5.9764031249999995E-2</v>
      </c>
      <c r="T163" s="25">
        <v>4.0824281249999997E-2</v>
      </c>
      <c r="U163" s="25"/>
      <c r="V163" s="53">
        <v>907.42258172519905</v>
      </c>
      <c r="W163" s="17">
        <v>484</v>
      </c>
      <c r="X163" s="26">
        <v>374.30082742539099</v>
      </c>
      <c r="Y163" s="19">
        <v>0.3181137202287867</v>
      </c>
      <c r="Z163" s="20"/>
      <c r="AA163" s="27">
        <v>-11.366988172488337</v>
      </c>
      <c r="AB163" s="27">
        <v>6.6114774220774128</v>
      </c>
    </row>
    <row r="164" spans="1:28" x14ac:dyDescent="0.25">
      <c r="A164" s="14" t="s">
        <v>36</v>
      </c>
      <c r="B164" s="14"/>
      <c r="C164" s="2"/>
      <c r="D164" s="14"/>
      <c r="E164" s="14"/>
      <c r="F164" s="14"/>
      <c r="G164" s="14"/>
      <c r="H164" s="22"/>
      <c r="I164" s="25">
        <v>0.31693683957697977</v>
      </c>
      <c r="J164" s="25">
        <v>8.4614132719331617E-2</v>
      </c>
      <c r="K164" s="25">
        <v>0.16331468032157453</v>
      </c>
      <c r="L164" s="25">
        <v>2.8284166033648743E-2</v>
      </c>
      <c r="M164" s="25">
        <v>0.2116996019136943</v>
      </c>
      <c r="N164" s="25">
        <v>2.3532991187181829E-2</v>
      </c>
      <c r="O164" s="25">
        <v>0.13365855081777858</v>
      </c>
      <c r="P164" s="25">
        <v>0.17246552699937637</v>
      </c>
      <c r="Q164" s="25">
        <v>5.2087243924003337E-2</v>
      </c>
      <c r="R164" s="25">
        <v>1.6327091201920604E-2</v>
      </c>
      <c r="S164" s="25">
        <v>4.0292827237805327E-2</v>
      </c>
      <c r="T164" s="25">
        <v>3.8429906798774574E-3</v>
      </c>
      <c r="U164" s="25"/>
      <c r="V164" s="53">
        <v>5.9045121688184157</v>
      </c>
      <c r="W164" s="17" t="s">
        <v>22</v>
      </c>
      <c r="X164" s="26">
        <v>13.241391004744749</v>
      </c>
      <c r="Y164" s="19" t="s">
        <v>22</v>
      </c>
      <c r="Z164" s="20"/>
      <c r="AA164" s="27">
        <v>0.21298642212777813</v>
      </c>
      <c r="AB164" s="27">
        <v>0.13947722606260279</v>
      </c>
    </row>
    <row r="165" spans="1:28" x14ac:dyDescent="0.25">
      <c r="A165" s="14" t="s">
        <v>37</v>
      </c>
      <c r="B165" s="14"/>
      <c r="C165" s="2"/>
      <c r="D165" s="14"/>
      <c r="E165" s="14"/>
      <c r="F165" s="14"/>
      <c r="G165" s="14"/>
      <c r="H165" s="22"/>
      <c r="I165" s="25" t="s">
        <v>21</v>
      </c>
      <c r="J165" s="25" t="s">
        <v>21</v>
      </c>
      <c r="K165" s="25" t="s">
        <v>21</v>
      </c>
      <c r="L165" s="25" t="s">
        <v>21</v>
      </c>
      <c r="M165" s="25" t="s">
        <v>21</v>
      </c>
      <c r="N165" s="25" t="s">
        <v>21</v>
      </c>
      <c r="O165" s="25" t="s">
        <v>21</v>
      </c>
      <c r="P165" s="25" t="s">
        <v>21</v>
      </c>
      <c r="Q165" s="25" t="s">
        <v>21</v>
      </c>
      <c r="R165" s="25" t="s">
        <v>21</v>
      </c>
      <c r="S165" s="25" t="s">
        <v>21</v>
      </c>
      <c r="T165" s="25" t="s">
        <v>21</v>
      </c>
      <c r="U165" s="25"/>
      <c r="V165" s="16" t="s">
        <v>22</v>
      </c>
      <c r="W165" s="17" t="s">
        <v>22</v>
      </c>
      <c r="X165" s="28">
        <v>3.5376333778968578</v>
      </c>
      <c r="Y165" s="19" t="s">
        <v>22</v>
      </c>
      <c r="Z165" s="20"/>
      <c r="AA165" s="21" t="s">
        <v>22</v>
      </c>
      <c r="AB165" s="28">
        <v>2.1096226631108608</v>
      </c>
    </row>
    <row r="166" spans="1:28" x14ac:dyDescent="0.25">
      <c r="A166" s="14" t="s">
        <v>35</v>
      </c>
      <c r="B166" s="14"/>
      <c r="C166" s="2"/>
      <c r="D166" s="14"/>
      <c r="E166" s="14"/>
      <c r="F166" s="14"/>
      <c r="G166" s="14"/>
      <c r="H166" s="22"/>
      <c r="I166" s="22">
        <v>3</v>
      </c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16" t="s">
        <v>22</v>
      </c>
      <c r="W166" s="17" t="s">
        <v>22</v>
      </c>
      <c r="X166" s="18" t="s">
        <v>22</v>
      </c>
      <c r="Y166" s="19" t="s">
        <v>22</v>
      </c>
      <c r="Z166" s="20"/>
      <c r="AA166" s="21" t="s">
        <v>22</v>
      </c>
      <c r="AB166" s="19" t="s">
        <v>22</v>
      </c>
    </row>
    <row r="167" spans="1:28" x14ac:dyDescent="0.25">
      <c r="A167" s="14" t="s">
        <v>100</v>
      </c>
      <c r="B167" s="14"/>
      <c r="C167" s="2"/>
      <c r="D167" s="14"/>
      <c r="E167" s="14"/>
      <c r="F167" s="14"/>
      <c r="G167" s="14"/>
      <c r="H167" s="22"/>
      <c r="I167" s="25">
        <v>44.883514466666668</v>
      </c>
      <c r="J167" s="25">
        <v>1.6837808000000001</v>
      </c>
      <c r="K167" s="25">
        <v>9.8428638000000017</v>
      </c>
      <c r="L167" s="25">
        <v>2.635683094198378E-2</v>
      </c>
      <c r="M167" s="25">
        <v>13.772070833333331</v>
      </c>
      <c r="N167" s="25">
        <v>0.27735493333333333</v>
      </c>
      <c r="O167" s="25">
        <v>13.205578533333332</v>
      </c>
      <c r="P167" s="25">
        <v>10.898118800000001</v>
      </c>
      <c r="Q167" s="25">
        <v>1.5479171999999999</v>
      </c>
      <c r="R167" s="25">
        <v>0.41104163333333332</v>
      </c>
      <c r="S167" s="25">
        <v>6.1291999999999992E-2</v>
      </c>
      <c r="T167" s="25">
        <v>5.7373500000000001E-2</v>
      </c>
      <c r="U167" s="25"/>
      <c r="V167" s="53">
        <v>852.13256573545277</v>
      </c>
      <c r="W167" s="17">
        <v>484</v>
      </c>
      <c r="X167" s="26">
        <v>229.51994417590888</v>
      </c>
      <c r="Y167" s="19">
        <v>0.41310835832866122</v>
      </c>
      <c r="Z167" s="20"/>
      <c r="AA167" s="27">
        <v>-12.340711423628877</v>
      </c>
      <c r="AB167" s="27">
        <v>6.308992300183708</v>
      </c>
    </row>
    <row r="168" spans="1:28" x14ac:dyDescent="0.25">
      <c r="A168" s="14" t="s">
        <v>36</v>
      </c>
      <c r="B168" s="14"/>
      <c r="C168" s="2"/>
      <c r="D168" s="14"/>
      <c r="E168" s="14"/>
      <c r="F168" s="14"/>
      <c r="G168" s="14"/>
      <c r="H168" s="22"/>
      <c r="I168" s="25">
        <v>0.35752127866057531</v>
      </c>
      <c r="J168" s="25">
        <v>3.6269125940391778E-2</v>
      </c>
      <c r="K168" s="25">
        <v>0.27938764361875357</v>
      </c>
      <c r="L168" s="25">
        <v>2.8273195119782015E-2</v>
      </c>
      <c r="M168" s="25">
        <v>0.35376544662683407</v>
      </c>
      <c r="N168" s="25">
        <v>1.2995769898445144E-2</v>
      </c>
      <c r="O168" s="25">
        <v>0.27472401811573249</v>
      </c>
      <c r="P168" s="25">
        <v>3.9348731315761713E-2</v>
      </c>
      <c r="Q168" s="25">
        <v>2.6471866364690046E-2</v>
      </c>
      <c r="R168" s="25">
        <v>2.7859587315739849E-2</v>
      </c>
      <c r="S168" s="25">
        <v>5.2924506405350652E-2</v>
      </c>
      <c r="T168" s="25">
        <v>8.2555984186488979E-3</v>
      </c>
      <c r="U168" s="25"/>
      <c r="V168" s="53">
        <v>3.0237165737370213</v>
      </c>
      <c r="W168" s="17" t="s">
        <v>22</v>
      </c>
      <c r="X168" s="26">
        <v>15.516712314772176</v>
      </c>
      <c r="Y168" s="19" t="s">
        <v>22</v>
      </c>
      <c r="Z168" s="20"/>
      <c r="AA168" s="27">
        <v>0.34092852642991578</v>
      </c>
      <c r="AB168" s="27">
        <v>0.32021839332975988</v>
      </c>
    </row>
    <row r="169" spans="1:28" x14ac:dyDescent="0.25">
      <c r="A169" s="14" t="s">
        <v>37</v>
      </c>
      <c r="B169" s="14"/>
      <c r="C169" s="2"/>
      <c r="D169" s="14"/>
      <c r="E169" s="14"/>
      <c r="F169" s="14"/>
      <c r="G169" s="14"/>
      <c r="H169" s="22"/>
      <c r="I169" s="25" t="s">
        <v>21</v>
      </c>
      <c r="J169" s="25" t="s">
        <v>21</v>
      </c>
      <c r="K169" s="25">
        <v>3.7260907011813976E-2</v>
      </c>
      <c r="L169" s="25" t="s">
        <v>21</v>
      </c>
      <c r="M169" s="25">
        <v>8.2437009429216057E-2</v>
      </c>
      <c r="N169" s="25" t="s">
        <v>21</v>
      </c>
      <c r="O169" s="25">
        <v>7.231685500358187E-3</v>
      </c>
      <c r="P169" s="25" t="s">
        <v>21</v>
      </c>
      <c r="Q169" s="25" t="s">
        <v>21</v>
      </c>
      <c r="R169" s="25" t="s">
        <v>21</v>
      </c>
      <c r="S169" s="25">
        <v>9.6427920817160548E-3</v>
      </c>
      <c r="T169" s="25" t="s">
        <v>21</v>
      </c>
      <c r="U169" s="25"/>
      <c r="V169" s="16" t="s">
        <v>22</v>
      </c>
      <c r="W169" s="17" t="s">
        <v>22</v>
      </c>
      <c r="X169" s="28">
        <v>6.7605071840205069</v>
      </c>
      <c r="Y169" s="19" t="s">
        <v>22</v>
      </c>
      <c r="Z169" s="20"/>
      <c r="AA169" s="21" t="s">
        <v>22</v>
      </c>
      <c r="AB169" s="28">
        <v>5.0755870049236798</v>
      </c>
    </row>
    <row r="170" spans="1:28" x14ac:dyDescent="0.25">
      <c r="B170" s="14"/>
      <c r="C170" s="2"/>
      <c r="D170" s="14"/>
      <c r="E170" s="14"/>
      <c r="F170" s="14"/>
      <c r="G170" s="14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16" t="s">
        <v>22</v>
      </c>
      <c r="W170" s="17" t="s">
        <v>22</v>
      </c>
      <c r="X170" s="18" t="s">
        <v>22</v>
      </c>
      <c r="Y170" s="19" t="s">
        <v>22</v>
      </c>
      <c r="Z170" s="20"/>
      <c r="AA170" s="21" t="s">
        <v>22</v>
      </c>
      <c r="AB170" s="19" t="s">
        <v>22</v>
      </c>
    </row>
    <row r="171" spans="1:28" x14ac:dyDescent="0.25">
      <c r="A171" s="14" t="s">
        <v>64</v>
      </c>
      <c r="B171" s="98" t="s">
        <v>184</v>
      </c>
      <c r="C171" s="2" t="s">
        <v>186</v>
      </c>
      <c r="D171" s="1" t="s">
        <v>25</v>
      </c>
      <c r="E171" s="15" t="s">
        <v>65</v>
      </c>
      <c r="F171" s="2" t="s">
        <v>51</v>
      </c>
      <c r="G171" s="2">
        <v>10</v>
      </c>
      <c r="H171" s="2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6" t="s">
        <v>22</v>
      </c>
      <c r="W171" s="17" t="s">
        <v>22</v>
      </c>
      <c r="X171" s="18" t="s">
        <v>22</v>
      </c>
      <c r="Y171" s="19" t="s">
        <v>22</v>
      </c>
      <c r="Z171" s="20"/>
      <c r="AA171" s="21" t="s">
        <v>22</v>
      </c>
      <c r="AB171" s="19" t="s">
        <v>22</v>
      </c>
    </row>
    <row r="172" spans="1:28" x14ac:dyDescent="0.25">
      <c r="A172" s="14" t="s">
        <v>35</v>
      </c>
      <c r="B172" s="14"/>
      <c r="C172" s="2"/>
      <c r="D172" s="14"/>
      <c r="E172" s="14"/>
      <c r="F172" s="14"/>
      <c r="G172" s="14"/>
      <c r="H172" s="22"/>
      <c r="I172" s="22">
        <v>6</v>
      </c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16" t="s">
        <v>22</v>
      </c>
      <c r="W172" s="17" t="s">
        <v>22</v>
      </c>
      <c r="X172" s="18" t="s">
        <v>22</v>
      </c>
      <c r="Y172" s="19" t="s">
        <v>22</v>
      </c>
      <c r="Z172" s="20"/>
      <c r="AA172" s="21" t="s">
        <v>22</v>
      </c>
      <c r="AB172" s="19" t="s">
        <v>22</v>
      </c>
    </row>
    <row r="173" spans="1:28" x14ac:dyDescent="0.25">
      <c r="A173" s="14" t="s">
        <v>101</v>
      </c>
      <c r="B173" s="14"/>
      <c r="C173" s="2"/>
      <c r="D173" s="14"/>
      <c r="E173" s="14"/>
      <c r="F173" s="14"/>
      <c r="G173" s="14"/>
      <c r="H173" s="22"/>
      <c r="I173" s="25">
        <v>42.154786099999995</v>
      </c>
      <c r="J173" s="25">
        <v>1.7970004333333334</v>
      </c>
      <c r="K173" s="25">
        <v>14.468918099999998</v>
      </c>
      <c r="L173" s="25">
        <v>1.40361821584529E-2</v>
      </c>
      <c r="M173" s="25">
        <v>12.097664999999999</v>
      </c>
      <c r="N173" s="25">
        <v>0.14301746666666668</v>
      </c>
      <c r="O173" s="25">
        <v>13.603313133333332</v>
      </c>
      <c r="P173" s="25">
        <v>11.138593533333333</v>
      </c>
      <c r="Q173" s="25">
        <v>2.2183461000000002</v>
      </c>
      <c r="R173" s="25">
        <v>0.43886536666666665</v>
      </c>
      <c r="S173" s="25">
        <v>3.5015749999999998E-2</v>
      </c>
      <c r="T173" s="25">
        <v>1.540425E-2</v>
      </c>
      <c r="U173" s="25"/>
      <c r="V173" s="53">
        <v>930.54312899593572</v>
      </c>
      <c r="W173" s="17">
        <v>484</v>
      </c>
      <c r="X173" s="26">
        <v>530.99122406388005</v>
      </c>
      <c r="Y173" s="19">
        <v>1.8321794715108575</v>
      </c>
      <c r="Z173" s="20"/>
      <c r="AA173" s="27">
        <v>-9.3990530351037673</v>
      </c>
      <c r="AB173" s="27">
        <v>8.2182696085610107</v>
      </c>
    </row>
    <row r="174" spans="1:28" x14ac:dyDescent="0.25">
      <c r="A174" s="14" t="s">
        <v>36</v>
      </c>
      <c r="B174" s="14"/>
      <c r="C174" s="2"/>
      <c r="D174" s="14"/>
      <c r="E174" s="14"/>
      <c r="F174" s="14"/>
      <c r="G174" s="14"/>
      <c r="H174" s="22"/>
      <c r="I174" s="25">
        <v>0.31121132593097706</v>
      </c>
      <c r="J174" s="25">
        <v>4.7362691578900967E-2</v>
      </c>
      <c r="K174" s="25">
        <v>0.25518804249608329</v>
      </c>
      <c r="L174" s="25">
        <v>1.7559501664798884E-2</v>
      </c>
      <c r="M174" s="25">
        <v>0.16861877450331603</v>
      </c>
      <c r="N174" s="25">
        <v>1.2721626487206733E-2</v>
      </c>
      <c r="O174" s="25">
        <v>0.16911681326506089</v>
      </c>
      <c r="P174" s="25">
        <v>0.1137962583996506</v>
      </c>
      <c r="Q174" s="25">
        <v>7.8948592626757491E-2</v>
      </c>
      <c r="R174" s="25">
        <v>2.5954272137412318E-2</v>
      </c>
      <c r="S174" s="25">
        <v>2.2645112403121344E-2</v>
      </c>
      <c r="T174" s="25">
        <v>3.6577438596568155E-3</v>
      </c>
      <c r="U174" s="25"/>
      <c r="V174" s="53">
        <v>7.4312418382324008</v>
      </c>
      <c r="W174" s="17" t="s">
        <v>22</v>
      </c>
      <c r="X174" s="26">
        <v>32.477064699554333</v>
      </c>
      <c r="Y174" s="19" t="s">
        <v>22</v>
      </c>
      <c r="Z174" s="20"/>
      <c r="AA174" s="27">
        <v>0.33028145146060428</v>
      </c>
      <c r="AB174" s="27">
        <v>0.24102018878187725</v>
      </c>
    </row>
    <row r="175" spans="1:28" x14ac:dyDescent="0.25">
      <c r="A175" s="14" t="s">
        <v>37</v>
      </c>
      <c r="B175" s="14"/>
      <c r="C175" s="2"/>
      <c r="D175" s="14"/>
      <c r="E175" s="14"/>
      <c r="F175" s="14"/>
      <c r="G175" s="14"/>
      <c r="H175" s="22"/>
      <c r="I175" s="25" t="s">
        <v>21</v>
      </c>
      <c r="J175" s="25" t="s">
        <v>21</v>
      </c>
      <c r="K175" s="25" t="s">
        <v>21</v>
      </c>
      <c r="L175" s="25" t="s">
        <v>21</v>
      </c>
      <c r="M175" s="25" t="s">
        <v>21</v>
      </c>
      <c r="N175" s="25" t="s">
        <v>21</v>
      </c>
      <c r="O175" s="25" t="s">
        <v>21</v>
      </c>
      <c r="P175" s="25" t="s">
        <v>21</v>
      </c>
      <c r="Q175" s="25" t="s">
        <v>21</v>
      </c>
      <c r="R175" s="25" t="s">
        <v>21</v>
      </c>
      <c r="S175" s="25" t="s">
        <v>21</v>
      </c>
      <c r="T175" s="25" t="s">
        <v>21</v>
      </c>
      <c r="U175" s="25"/>
      <c r="V175" s="16" t="s">
        <v>22</v>
      </c>
      <c r="W175" s="17" t="s">
        <v>22</v>
      </c>
      <c r="X175" s="28">
        <v>6.1163091267299805</v>
      </c>
      <c r="Y175" s="19" t="s">
        <v>22</v>
      </c>
      <c r="Z175" s="20"/>
      <c r="AA175" s="21" t="s">
        <v>22</v>
      </c>
      <c r="AB175" s="28">
        <v>2.9327364550173112</v>
      </c>
    </row>
    <row r="176" spans="1:28" x14ac:dyDescent="0.25">
      <c r="A176" s="14" t="s">
        <v>35</v>
      </c>
      <c r="B176" s="14"/>
      <c r="C176" s="2"/>
      <c r="D176" s="14"/>
      <c r="E176" s="14"/>
      <c r="F176" s="14"/>
      <c r="G176" s="14"/>
      <c r="H176" s="22"/>
      <c r="I176" s="22">
        <v>11</v>
      </c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16"/>
      <c r="W176" s="17"/>
      <c r="X176" s="18"/>
      <c r="Y176" s="19"/>
      <c r="Z176" s="20"/>
      <c r="AA176" s="21"/>
      <c r="AB176" s="19"/>
    </row>
    <row r="177" spans="1:28" x14ac:dyDescent="0.25">
      <c r="A177" s="14" t="s">
        <v>102</v>
      </c>
      <c r="B177" s="14"/>
      <c r="C177" s="2"/>
      <c r="D177" s="14"/>
      <c r="E177" s="14"/>
      <c r="F177" s="14"/>
      <c r="G177" s="14"/>
      <c r="H177" s="22"/>
      <c r="I177" s="25">
        <v>41.590325054545445</v>
      </c>
      <c r="J177" s="25">
        <v>1.8409189272727273</v>
      </c>
      <c r="K177" s="25">
        <v>15.223490018181822</v>
      </c>
      <c r="L177" s="25">
        <v>1.9948392219134577E-2</v>
      </c>
      <c r="M177" s="25">
        <v>11.108661136363635</v>
      </c>
      <c r="N177" s="25">
        <v>0.12906370909090908</v>
      </c>
      <c r="O177" s="25">
        <v>14.363324400000003</v>
      </c>
      <c r="P177" s="25">
        <v>11.380330872727273</v>
      </c>
      <c r="Q177" s="25">
        <v>2.3631254181818182</v>
      </c>
      <c r="R177" s="25">
        <v>0.380188109090909</v>
      </c>
      <c r="S177" s="25">
        <v>4.0193999999999994E-2</v>
      </c>
      <c r="T177" s="25">
        <v>1.3812545454545456E-2</v>
      </c>
      <c r="U177" s="25"/>
      <c r="V177" s="53">
        <v>958.48908634466943</v>
      </c>
      <c r="W177" s="17">
        <v>484</v>
      </c>
      <c r="X177" s="26">
        <v>632.00604369757662</v>
      </c>
      <c r="Y177" s="19">
        <v>2.3854001223529711</v>
      </c>
      <c r="Z177" s="20"/>
      <c r="AA177" s="27">
        <v>-8.3537421227686917</v>
      </c>
      <c r="AB177" s="27">
        <v>8.1927618803739914</v>
      </c>
    </row>
    <row r="178" spans="1:28" x14ac:dyDescent="0.25">
      <c r="A178" s="14" t="s">
        <v>36</v>
      </c>
      <c r="B178" s="14"/>
      <c r="C178" s="2"/>
      <c r="D178" s="14"/>
      <c r="E178" s="14"/>
      <c r="F178" s="14"/>
      <c r="G178" s="14"/>
      <c r="H178" s="22"/>
      <c r="I178" s="25">
        <v>0.21152414455995069</v>
      </c>
      <c r="J178" s="25">
        <v>5.7355166229261165E-2</v>
      </c>
      <c r="K178" s="25">
        <v>0.2283082367192644</v>
      </c>
      <c r="L178" s="25">
        <v>2.8901232432229425E-2</v>
      </c>
      <c r="M178" s="25">
        <v>0.2400884866209842</v>
      </c>
      <c r="N178" s="25">
        <v>2.7050853525367933E-2</v>
      </c>
      <c r="O178" s="25">
        <v>0.18044467195689626</v>
      </c>
      <c r="P178" s="25">
        <v>0.1415926107851469</v>
      </c>
      <c r="Q178" s="25">
        <v>6.5556895789746134E-2</v>
      </c>
      <c r="R178" s="25">
        <v>1.443654406161354E-2</v>
      </c>
      <c r="S178" s="25">
        <v>4.1035314897049341E-2</v>
      </c>
      <c r="T178" s="25">
        <v>2.8933252880945252E-3</v>
      </c>
      <c r="U178" s="25"/>
      <c r="V178" s="53">
        <v>9.9642205311625336</v>
      </c>
      <c r="W178" s="17" t="s">
        <v>22</v>
      </c>
      <c r="X178" s="26">
        <v>56.489360271412828</v>
      </c>
      <c r="Y178" s="19" t="s">
        <v>22</v>
      </c>
      <c r="Z178" s="20"/>
      <c r="AA178" s="27">
        <v>0.17807111238978493</v>
      </c>
      <c r="AB178" s="27">
        <v>0.33013021854184144</v>
      </c>
    </row>
    <row r="179" spans="1:28" x14ac:dyDescent="0.25">
      <c r="A179" s="14" t="s">
        <v>37</v>
      </c>
      <c r="B179" s="14"/>
      <c r="C179" s="2"/>
      <c r="D179" s="14"/>
      <c r="E179" s="14"/>
      <c r="F179" s="14"/>
      <c r="G179" s="14"/>
      <c r="H179" s="22"/>
      <c r="I179" s="25" t="s">
        <v>21</v>
      </c>
      <c r="J179" s="25" t="s">
        <v>21</v>
      </c>
      <c r="K179" s="25" t="s">
        <v>21</v>
      </c>
      <c r="L179" s="25" t="s">
        <v>21</v>
      </c>
      <c r="M179" s="25" t="s">
        <v>21</v>
      </c>
      <c r="N179" s="25" t="s">
        <v>21</v>
      </c>
      <c r="O179" s="25" t="s">
        <v>21</v>
      </c>
      <c r="P179" s="25" t="s">
        <v>21</v>
      </c>
      <c r="Q179" s="25" t="s">
        <v>21</v>
      </c>
      <c r="R179" s="25" t="s">
        <v>21</v>
      </c>
      <c r="S179" s="25">
        <v>3.5220188229452207E-3</v>
      </c>
      <c r="T179" s="25" t="s">
        <v>21</v>
      </c>
      <c r="U179" s="25"/>
      <c r="V179" s="16" t="s">
        <v>22</v>
      </c>
      <c r="W179" s="17" t="s">
        <v>22</v>
      </c>
      <c r="X179" s="28">
        <v>8.9381044429448124</v>
      </c>
      <c r="Y179" s="19" t="s">
        <v>22</v>
      </c>
      <c r="Z179" s="20"/>
      <c r="AA179" s="21" t="s">
        <v>22</v>
      </c>
      <c r="AB179" s="28">
        <v>4.0295351355527416</v>
      </c>
    </row>
    <row r="180" spans="1:28" x14ac:dyDescent="0.25">
      <c r="B180" s="14"/>
      <c r="C180" s="2"/>
      <c r="D180" s="14"/>
      <c r="E180" s="14"/>
      <c r="F180" s="14"/>
      <c r="G180" s="14"/>
      <c r="H180" s="22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16"/>
      <c r="W180" s="17"/>
      <c r="X180" s="28"/>
      <c r="Y180" s="19"/>
      <c r="Z180" s="20"/>
      <c r="AA180" s="21"/>
      <c r="AB180" s="19"/>
    </row>
    <row r="181" spans="1:28" x14ac:dyDescent="0.25">
      <c r="A181" s="14" t="s">
        <v>64</v>
      </c>
      <c r="B181" s="98" t="s">
        <v>184</v>
      </c>
      <c r="C181" s="2" t="s">
        <v>186</v>
      </c>
      <c r="D181" s="1" t="s">
        <v>26</v>
      </c>
      <c r="E181" s="15" t="s">
        <v>72</v>
      </c>
      <c r="F181" s="2" t="s">
        <v>51</v>
      </c>
      <c r="G181" s="2">
        <v>3</v>
      </c>
      <c r="H181" s="2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6" t="s">
        <v>22</v>
      </c>
      <c r="W181" s="17" t="s">
        <v>22</v>
      </c>
      <c r="X181" s="18" t="s">
        <v>22</v>
      </c>
      <c r="Y181" s="19" t="s">
        <v>22</v>
      </c>
      <c r="Z181" s="20"/>
      <c r="AA181" s="21" t="s">
        <v>22</v>
      </c>
      <c r="AB181" s="19" t="s">
        <v>22</v>
      </c>
    </row>
    <row r="182" spans="1:28" x14ac:dyDescent="0.25">
      <c r="A182" s="14" t="s">
        <v>35</v>
      </c>
      <c r="B182" s="14"/>
      <c r="C182" s="2"/>
      <c r="D182" s="14"/>
      <c r="E182" s="14"/>
      <c r="F182" s="14"/>
      <c r="G182" s="14"/>
      <c r="H182" s="22"/>
      <c r="I182" s="22">
        <v>22</v>
      </c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16" t="s">
        <v>22</v>
      </c>
      <c r="W182" s="17" t="s">
        <v>22</v>
      </c>
      <c r="X182" s="18" t="s">
        <v>22</v>
      </c>
      <c r="Y182" s="19" t="s">
        <v>22</v>
      </c>
      <c r="Z182" s="20"/>
      <c r="AA182" s="21" t="s">
        <v>22</v>
      </c>
      <c r="AB182" s="19" t="s">
        <v>22</v>
      </c>
    </row>
    <row r="183" spans="1:28" x14ac:dyDescent="0.25">
      <c r="A183" s="14" t="s">
        <v>103</v>
      </c>
      <c r="B183" s="14"/>
      <c r="C183" s="2"/>
      <c r="D183" s="14"/>
      <c r="E183" s="14"/>
      <c r="F183" s="14"/>
      <c r="G183" s="14"/>
      <c r="H183" s="22"/>
      <c r="I183" s="25">
        <v>44.354106634615384</v>
      </c>
      <c r="J183" s="25">
        <v>1.6580216538461545</v>
      </c>
      <c r="K183" s="25">
        <v>10.086253096153847</v>
      </c>
      <c r="L183" s="25">
        <v>1.9427515715725322E-2</v>
      </c>
      <c r="M183" s="25">
        <v>14.511189134615384</v>
      </c>
      <c r="N183" s="25">
        <v>0.3053557230769231</v>
      </c>
      <c r="O183" s="25">
        <v>13.418741892307692</v>
      </c>
      <c r="P183" s="25">
        <v>10.844663523076919</v>
      </c>
      <c r="Q183" s="25">
        <v>1.6846329115384608</v>
      </c>
      <c r="R183" s="25">
        <v>0.40529740384615381</v>
      </c>
      <c r="S183" s="25">
        <v>7.6155961538461533E-2</v>
      </c>
      <c r="T183" s="25">
        <v>6.5994441176470575E-2</v>
      </c>
      <c r="U183" s="25"/>
      <c r="V183" s="53">
        <v>867.21155190110869</v>
      </c>
      <c r="W183" s="17">
        <v>484</v>
      </c>
      <c r="X183" s="26">
        <v>240.64426324907205</v>
      </c>
      <c r="Y183" s="19">
        <v>0.85041842219744002</v>
      </c>
      <c r="Z183" s="20"/>
      <c r="AA183" s="27">
        <v>-11.613122949021072</v>
      </c>
      <c r="AB183" s="27">
        <v>5.9104916077595959</v>
      </c>
    </row>
    <row r="184" spans="1:28" x14ac:dyDescent="0.25">
      <c r="A184" s="14" t="s">
        <v>36</v>
      </c>
      <c r="B184" s="14"/>
      <c r="C184" s="2"/>
      <c r="D184" s="14"/>
      <c r="E184" s="14"/>
      <c r="F184" s="14"/>
      <c r="G184" s="14"/>
      <c r="H184" s="22"/>
      <c r="I184" s="25">
        <v>0.38024889327198408</v>
      </c>
      <c r="J184" s="25">
        <v>0.11245542877306332</v>
      </c>
      <c r="K184" s="25">
        <v>0.17478589988591126</v>
      </c>
      <c r="L184" s="25">
        <v>2.2501480226081168E-2</v>
      </c>
      <c r="M184" s="25">
        <v>0.2582802364480829</v>
      </c>
      <c r="N184" s="25">
        <v>4.7547344925442686E-2</v>
      </c>
      <c r="O184" s="25">
        <v>0.22540850191230713</v>
      </c>
      <c r="P184" s="25">
        <v>0.17266590915194036</v>
      </c>
      <c r="Q184" s="25">
        <v>8.72552240126757E-2</v>
      </c>
      <c r="R184" s="25">
        <v>5.1371868009309096E-2</v>
      </c>
      <c r="S184" s="25">
        <v>3.4781728487962245E-2</v>
      </c>
      <c r="T184" s="25">
        <v>6.1409947554505019E-3</v>
      </c>
      <c r="U184" s="25"/>
      <c r="V184" s="53">
        <v>6.3499765589346797</v>
      </c>
      <c r="W184" s="17" t="s">
        <v>22</v>
      </c>
      <c r="X184" s="26">
        <v>10.892502405941926</v>
      </c>
      <c r="Y184" s="19" t="s">
        <v>22</v>
      </c>
      <c r="Z184" s="20"/>
      <c r="AA184" s="27">
        <v>0.20939726822379565</v>
      </c>
      <c r="AB184" s="27">
        <v>0.23324207273719377</v>
      </c>
    </row>
    <row r="185" spans="1:28" x14ac:dyDescent="0.25">
      <c r="A185" s="14" t="s">
        <v>37</v>
      </c>
      <c r="B185" s="14"/>
      <c r="C185" s="2"/>
      <c r="D185" s="14"/>
      <c r="E185" s="14"/>
      <c r="F185" s="14"/>
      <c r="G185" s="14"/>
      <c r="H185" s="22"/>
      <c r="I185" s="25" t="s">
        <v>21</v>
      </c>
      <c r="J185" s="25" t="s">
        <v>21</v>
      </c>
      <c r="K185" s="25" t="s">
        <v>21</v>
      </c>
      <c r="L185" s="25" t="s">
        <v>21</v>
      </c>
      <c r="M185" s="25" t="s">
        <v>21</v>
      </c>
      <c r="N185" s="25" t="s">
        <v>21</v>
      </c>
      <c r="O185" s="25" t="s">
        <v>21</v>
      </c>
      <c r="P185" s="25" t="s">
        <v>21</v>
      </c>
      <c r="Q185" s="25" t="s">
        <v>21</v>
      </c>
      <c r="R185" s="25" t="s">
        <v>21</v>
      </c>
      <c r="S185" s="25" t="s">
        <v>21</v>
      </c>
      <c r="T185" s="25" t="s">
        <v>21</v>
      </c>
      <c r="U185" s="25"/>
      <c r="V185" s="16" t="s">
        <v>22</v>
      </c>
      <c r="W185" s="17" t="s">
        <v>22</v>
      </c>
      <c r="X185" s="28">
        <v>4.5263918860463122</v>
      </c>
      <c r="Y185" s="19" t="s">
        <v>22</v>
      </c>
      <c r="Z185" s="20"/>
      <c r="AA185" s="21" t="s">
        <v>22</v>
      </c>
      <c r="AB185" s="28">
        <v>3.9462381171640892</v>
      </c>
    </row>
    <row r="186" spans="1:28" x14ac:dyDescent="0.25">
      <c r="B186" s="14"/>
      <c r="C186" s="2"/>
      <c r="D186" s="14"/>
      <c r="E186" s="14"/>
      <c r="F186" s="14"/>
      <c r="G186" s="14"/>
      <c r="H186" s="22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16"/>
      <c r="W186" s="17"/>
      <c r="X186" s="28"/>
      <c r="Y186" s="19"/>
      <c r="Z186" s="20"/>
      <c r="AA186" s="21"/>
      <c r="AB186" s="19"/>
    </row>
    <row r="187" spans="1:28" x14ac:dyDescent="0.25">
      <c r="A187" s="14" t="s">
        <v>64</v>
      </c>
      <c r="B187" s="98" t="s">
        <v>184</v>
      </c>
      <c r="C187" s="2" t="s">
        <v>186</v>
      </c>
      <c r="D187" s="1" t="s">
        <v>26</v>
      </c>
      <c r="E187" s="15" t="s">
        <v>65</v>
      </c>
      <c r="F187" s="2" t="s">
        <v>51</v>
      </c>
      <c r="G187" s="2">
        <v>3</v>
      </c>
      <c r="H187" s="2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6" t="s">
        <v>22</v>
      </c>
      <c r="W187" s="17" t="s">
        <v>22</v>
      </c>
      <c r="X187" s="18" t="s">
        <v>22</v>
      </c>
      <c r="Y187" s="19" t="s">
        <v>22</v>
      </c>
      <c r="Z187" s="20"/>
      <c r="AA187" s="21" t="s">
        <v>22</v>
      </c>
      <c r="AB187" s="19" t="s">
        <v>22</v>
      </c>
    </row>
    <row r="188" spans="1:28" x14ac:dyDescent="0.25">
      <c r="A188" s="14" t="s">
        <v>35</v>
      </c>
      <c r="B188" s="14"/>
      <c r="C188" s="2"/>
      <c r="D188" s="14"/>
      <c r="E188" s="14"/>
      <c r="F188" s="14"/>
      <c r="G188" s="14"/>
      <c r="H188" s="22"/>
      <c r="I188" s="26">
        <v>10</v>
      </c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16"/>
      <c r="W188" s="17"/>
      <c r="X188" s="30"/>
      <c r="Y188" s="19"/>
      <c r="Z188" s="20"/>
      <c r="AA188" s="21"/>
      <c r="AB188" s="31"/>
    </row>
    <row r="189" spans="1:28" x14ac:dyDescent="0.25">
      <c r="A189" s="14" t="s">
        <v>104</v>
      </c>
      <c r="B189" s="14"/>
      <c r="C189" s="2"/>
      <c r="D189" s="14"/>
      <c r="E189" s="14"/>
      <c r="F189" s="14"/>
      <c r="G189" s="14"/>
      <c r="H189" s="22"/>
      <c r="I189" s="25">
        <v>41.436487649999997</v>
      </c>
      <c r="J189" s="25">
        <v>1.9193242599999998</v>
      </c>
      <c r="K189" s="25">
        <v>15.442255260000001</v>
      </c>
      <c r="L189" s="25">
        <v>1.9650655021834062E-2</v>
      </c>
      <c r="M189" s="25">
        <v>11.355974999999997</v>
      </c>
      <c r="N189" s="25">
        <v>0.13591143999999999</v>
      </c>
      <c r="O189" s="25">
        <v>14.244872480000002</v>
      </c>
      <c r="P189" s="25">
        <v>11.25130592</v>
      </c>
      <c r="Q189" s="25">
        <v>2.4215460299999996</v>
      </c>
      <c r="R189" s="25">
        <v>0.34466311999999993</v>
      </c>
      <c r="S189" s="25">
        <v>0.11698225</v>
      </c>
      <c r="T189" s="25">
        <v>1.7977949999999999E-2</v>
      </c>
      <c r="U189" s="25"/>
      <c r="V189" s="53">
        <v>971.33757842766749</v>
      </c>
      <c r="W189" s="17">
        <v>484</v>
      </c>
      <c r="X189" s="26">
        <v>705.69288572057303</v>
      </c>
      <c r="Y189" s="19">
        <v>2.1675673559291848</v>
      </c>
      <c r="Z189" s="20"/>
      <c r="AA189" s="27">
        <v>-8.3431548130954614</v>
      </c>
      <c r="AB189" s="27">
        <v>7.9986599925383306</v>
      </c>
    </row>
    <row r="190" spans="1:28" x14ac:dyDescent="0.25">
      <c r="A190" s="14" t="s">
        <v>36</v>
      </c>
      <c r="B190" s="14"/>
      <c r="C190" s="2"/>
      <c r="D190" s="14"/>
      <c r="E190" s="14"/>
      <c r="F190" s="14"/>
      <c r="G190" s="14"/>
      <c r="H190" s="22"/>
      <c r="I190" s="25">
        <v>0.22468937396488897</v>
      </c>
      <c r="J190" s="25">
        <v>2.3072669772611971E-2</v>
      </c>
      <c r="K190" s="25">
        <v>0.167706087169775</v>
      </c>
      <c r="L190" s="25">
        <v>3.7829921254488044E-2</v>
      </c>
      <c r="M190" s="25">
        <v>0.26504777958155268</v>
      </c>
      <c r="N190" s="25">
        <v>3.6627767052612475E-2</v>
      </c>
      <c r="O190" s="25">
        <v>0.21087621419783384</v>
      </c>
      <c r="P190" s="25">
        <v>9.6180274824459192E-2</v>
      </c>
      <c r="Q190" s="25">
        <v>4.8294852350007265E-2</v>
      </c>
      <c r="R190" s="25">
        <v>2.0668521225487905E-2</v>
      </c>
      <c r="S190" s="25">
        <v>5.1711888082674053E-2</v>
      </c>
      <c r="T190" s="25">
        <v>4.2135362849986232E-3</v>
      </c>
      <c r="U190" s="25"/>
      <c r="V190" s="53">
        <v>12.684040057368481</v>
      </c>
      <c r="W190" s="17" t="s">
        <v>22</v>
      </c>
      <c r="X190" s="26">
        <v>59.847322731429301</v>
      </c>
      <c r="Y190" s="19" t="s">
        <v>22</v>
      </c>
      <c r="Z190" s="20"/>
      <c r="AA190" s="27">
        <v>0.33779102300842478</v>
      </c>
      <c r="AB190" s="27">
        <v>0.37423498149349455</v>
      </c>
    </row>
    <row r="191" spans="1:28" x14ac:dyDescent="0.25">
      <c r="A191" s="14" t="s">
        <v>37</v>
      </c>
      <c r="B191" s="14"/>
      <c r="C191" s="2"/>
      <c r="D191" s="14"/>
      <c r="E191" s="14"/>
      <c r="F191" s="14"/>
      <c r="G191" s="14"/>
      <c r="H191" s="22"/>
      <c r="I191" s="25" t="s">
        <v>21</v>
      </c>
      <c r="J191" s="25" t="s">
        <v>21</v>
      </c>
      <c r="K191" s="25" t="s">
        <v>21</v>
      </c>
      <c r="L191" s="25">
        <v>8.3972701684963749E-3</v>
      </c>
      <c r="M191" s="25">
        <v>1.0894540253124141E-2</v>
      </c>
      <c r="N191" s="25" t="s">
        <v>21</v>
      </c>
      <c r="O191" s="25" t="s">
        <v>21</v>
      </c>
      <c r="P191" s="25" t="s">
        <v>21</v>
      </c>
      <c r="Q191" s="25" t="s">
        <v>21</v>
      </c>
      <c r="R191" s="25" t="s">
        <v>21</v>
      </c>
      <c r="S191" s="25" t="s">
        <v>21</v>
      </c>
      <c r="T191" s="25" t="s">
        <v>21</v>
      </c>
      <c r="U191" s="25"/>
      <c r="V191" s="16" t="s">
        <v>22</v>
      </c>
      <c r="W191" s="17" t="s">
        <v>22</v>
      </c>
      <c r="X191" s="28">
        <v>8.4806470268323668</v>
      </c>
      <c r="Y191" s="19" t="s">
        <v>22</v>
      </c>
      <c r="Z191" s="20"/>
      <c r="AA191" s="21" t="s">
        <v>22</v>
      </c>
      <c r="AB191" s="28">
        <v>4.6787209587931633</v>
      </c>
    </row>
    <row r="192" spans="1:28" x14ac:dyDescent="0.25">
      <c r="A192" s="14" t="s">
        <v>35</v>
      </c>
      <c r="B192" s="14"/>
      <c r="C192" s="2"/>
      <c r="D192" s="14"/>
      <c r="E192" s="14"/>
      <c r="F192" s="14"/>
      <c r="G192" s="14"/>
      <c r="H192" s="22"/>
      <c r="I192" s="26">
        <v>16</v>
      </c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16"/>
      <c r="W192" s="17"/>
      <c r="X192" s="28"/>
      <c r="Y192" s="19"/>
      <c r="Z192" s="20"/>
      <c r="AA192" s="21"/>
      <c r="AB192" s="19"/>
    </row>
    <row r="193" spans="1:28" x14ac:dyDescent="0.25">
      <c r="A193" s="14" t="s">
        <v>105</v>
      </c>
      <c r="B193" s="14"/>
      <c r="C193" s="2"/>
      <c r="D193" s="14"/>
      <c r="E193" s="14"/>
      <c r="F193" s="14"/>
      <c r="G193" s="14"/>
      <c r="H193" s="22"/>
      <c r="I193" s="25">
        <v>42.073793850000001</v>
      </c>
      <c r="J193" s="25">
        <v>2.1426987249999998</v>
      </c>
      <c r="K193" s="25">
        <v>13.797092475000001</v>
      </c>
      <c r="L193" s="25">
        <v>3.3792108546475352E-2</v>
      </c>
      <c r="M193" s="25">
        <v>13.09709765625</v>
      </c>
      <c r="N193" s="25">
        <v>0.20740317499999997</v>
      </c>
      <c r="O193" s="25">
        <v>13.639703949999999</v>
      </c>
      <c r="P193" s="25">
        <v>11.04320935</v>
      </c>
      <c r="Q193" s="25">
        <v>2.2742235000000002</v>
      </c>
      <c r="R193" s="25">
        <v>0.42222473124999993</v>
      </c>
      <c r="S193" s="25">
        <v>7.935674999999999E-2</v>
      </c>
      <c r="T193" s="25">
        <v>2.8425535714285716E-2</v>
      </c>
      <c r="U193" s="25"/>
      <c r="V193" s="53">
        <v>952.81527123368664</v>
      </c>
      <c r="W193" s="17">
        <v>484</v>
      </c>
      <c r="X193" s="26">
        <v>539.44290935692936</v>
      </c>
      <c r="Y193" s="19">
        <v>1.5034912171192887</v>
      </c>
      <c r="Z193" s="20"/>
      <c r="AA193" s="27">
        <v>-9.3684411087674597</v>
      </c>
      <c r="AB193" s="27">
        <v>6.6817661468185268</v>
      </c>
    </row>
    <row r="194" spans="1:28" x14ac:dyDescent="0.25">
      <c r="A194" s="14" t="s">
        <v>36</v>
      </c>
      <c r="B194" s="14"/>
      <c r="C194" s="2"/>
      <c r="D194" s="14"/>
      <c r="E194" s="14"/>
      <c r="F194" s="14"/>
      <c r="G194" s="14"/>
      <c r="H194" s="22"/>
      <c r="I194" s="25">
        <v>0.48272515738046107</v>
      </c>
      <c r="J194" s="25">
        <v>0.18944575310668571</v>
      </c>
      <c r="K194" s="25">
        <v>0.94445369548173064</v>
      </c>
      <c r="L194" s="25">
        <v>4.1315451782611819E-2</v>
      </c>
      <c r="M194" s="25">
        <v>1.3163638120552856</v>
      </c>
      <c r="N194" s="25">
        <v>5.0414278588927663E-2</v>
      </c>
      <c r="O194" s="25">
        <v>0.74106315892700181</v>
      </c>
      <c r="P194" s="25">
        <v>0.15414308763717754</v>
      </c>
      <c r="Q194" s="25">
        <v>0.10328816193775546</v>
      </c>
      <c r="R194" s="25">
        <v>3.8332977759256134E-2</v>
      </c>
      <c r="S194" s="25">
        <v>3.8556125196189402E-2</v>
      </c>
      <c r="T194" s="25">
        <v>6.5864003051283966E-3</v>
      </c>
      <c r="U194" s="25"/>
      <c r="V194" s="53">
        <v>16.99882532872034</v>
      </c>
      <c r="W194" s="17" t="s">
        <v>22</v>
      </c>
      <c r="X194" s="26">
        <v>107.01881150337705</v>
      </c>
      <c r="Y194" s="19" t="s">
        <v>22</v>
      </c>
      <c r="Z194" s="20"/>
      <c r="AA194" s="27">
        <v>0.88350033283297336</v>
      </c>
      <c r="AB194" s="27">
        <v>0.516677557062866</v>
      </c>
    </row>
    <row r="195" spans="1:28" x14ac:dyDescent="0.25">
      <c r="A195" s="14" t="s">
        <v>37</v>
      </c>
      <c r="B195" s="14"/>
      <c r="C195" s="2"/>
      <c r="D195" s="14"/>
      <c r="E195" s="14"/>
      <c r="F195" s="14"/>
      <c r="G195" s="14"/>
      <c r="H195" s="22"/>
      <c r="I195" s="25">
        <v>8.652510728420848E-2</v>
      </c>
      <c r="J195" s="25">
        <v>4.5044691833072775E-2</v>
      </c>
      <c r="K195" s="25">
        <v>0.67295824501800694</v>
      </c>
      <c r="L195" s="25">
        <v>5.9448089991846753E-3</v>
      </c>
      <c r="M195" s="25">
        <v>1.0496184262451862</v>
      </c>
      <c r="N195" s="25" t="s">
        <v>21</v>
      </c>
      <c r="O195" s="25">
        <v>0.47062159145625915</v>
      </c>
      <c r="P195" s="25" t="s">
        <v>21</v>
      </c>
      <c r="Q195" s="25" t="s">
        <v>21</v>
      </c>
      <c r="R195" s="25" t="s">
        <v>21</v>
      </c>
      <c r="S195" s="25" t="s">
        <v>21</v>
      </c>
      <c r="T195" s="25" t="s">
        <v>21</v>
      </c>
      <c r="U195" s="25"/>
      <c r="V195" s="16" t="s">
        <v>22</v>
      </c>
      <c r="W195" s="17" t="s">
        <v>22</v>
      </c>
      <c r="X195" s="28">
        <v>19.838765075428338</v>
      </c>
      <c r="Y195" s="19" t="s">
        <v>22</v>
      </c>
      <c r="Z195" s="20"/>
      <c r="AA195" s="21" t="s">
        <v>22</v>
      </c>
      <c r="AB195" s="28">
        <v>7.7326495077783912</v>
      </c>
    </row>
    <row r="196" spans="1:28" x14ac:dyDescent="0.25">
      <c r="A196" s="14" t="s">
        <v>35</v>
      </c>
      <c r="B196" s="14"/>
      <c r="C196" s="2"/>
      <c r="D196" s="14"/>
      <c r="E196" s="14"/>
      <c r="F196" s="14"/>
      <c r="G196" s="14"/>
      <c r="H196" s="22"/>
      <c r="I196" s="26">
        <v>10</v>
      </c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16"/>
      <c r="W196" s="17"/>
      <c r="X196" s="28"/>
      <c r="Y196" s="19"/>
      <c r="Z196" s="20"/>
      <c r="AA196" s="21"/>
      <c r="AB196" s="19"/>
    </row>
    <row r="197" spans="1:28" x14ac:dyDescent="0.25">
      <c r="A197" s="14" t="s">
        <v>106</v>
      </c>
      <c r="B197" s="14"/>
      <c r="C197" s="2"/>
      <c r="D197" s="14"/>
      <c r="E197" s="14"/>
      <c r="F197" s="14"/>
      <c r="G197" s="14"/>
      <c r="H197" s="22"/>
      <c r="I197" s="25">
        <v>44.655104619999989</v>
      </c>
      <c r="J197" s="25">
        <v>1.8402126200000002</v>
      </c>
      <c r="K197" s="25">
        <v>10.3289589</v>
      </c>
      <c r="L197" s="25">
        <v>2.4029943855271366E-2</v>
      </c>
      <c r="M197" s="25">
        <v>14.663157999999999</v>
      </c>
      <c r="N197" s="25">
        <v>0.29461656000000003</v>
      </c>
      <c r="O197" s="25">
        <v>13.557674639999998</v>
      </c>
      <c r="P197" s="25">
        <v>11.038899679999998</v>
      </c>
      <c r="Q197" s="25">
        <v>1.73545281</v>
      </c>
      <c r="R197" s="25">
        <v>0.42341373999999998</v>
      </c>
      <c r="S197" s="25">
        <v>7.5392625000000019E-2</v>
      </c>
      <c r="T197" s="25">
        <v>5.6117700000000006E-2</v>
      </c>
      <c r="U197" s="25"/>
      <c r="V197" s="53">
        <v>873.56528554165413</v>
      </c>
      <c r="W197" s="17">
        <v>484</v>
      </c>
      <c r="X197" s="26">
        <v>246.31324611423005</v>
      </c>
      <c r="Y197" s="19">
        <v>0.82278030845572792</v>
      </c>
      <c r="Z197" s="20"/>
      <c r="AA197" s="27">
        <v>-11.520575351062652</v>
      </c>
      <c r="AB197" s="27">
        <v>5.813788208726236</v>
      </c>
    </row>
    <row r="198" spans="1:28" x14ac:dyDescent="0.25">
      <c r="A198" s="14" t="s">
        <v>36</v>
      </c>
      <c r="B198" s="14"/>
      <c r="C198" s="2"/>
      <c r="D198" s="14"/>
      <c r="E198" s="14"/>
      <c r="F198" s="14"/>
      <c r="G198" s="14"/>
      <c r="H198" s="22"/>
      <c r="I198" s="25">
        <v>0.27670141377751861</v>
      </c>
      <c r="J198" s="25">
        <v>0.12704132720834327</v>
      </c>
      <c r="K198" s="25">
        <v>0.29098155407094117</v>
      </c>
      <c r="L198" s="25">
        <v>2.874963831818541E-2</v>
      </c>
      <c r="M198" s="25">
        <v>0.18528128633243018</v>
      </c>
      <c r="N198" s="25">
        <v>3.0354991306472158E-2</v>
      </c>
      <c r="O198" s="25">
        <v>0.16828351325727531</v>
      </c>
      <c r="P198" s="25">
        <v>0.12701318961819852</v>
      </c>
      <c r="Q198" s="25">
        <v>7.9364560733749409E-2</v>
      </c>
      <c r="R198" s="25">
        <v>3.7973129189883152E-2</v>
      </c>
      <c r="S198" s="25">
        <v>2.1656238999997159E-2</v>
      </c>
      <c r="T198" s="25">
        <v>5.8858253796727619E-3</v>
      </c>
      <c r="U198" s="25"/>
      <c r="V198" s="53">
        <v>7.0450049357265137</v>
      </c>
      <c r="W198" s="17" t="s">
        <v>22</v>
      </c>
      <c r="X198" s="26">
        <v>16.104264445889552</v>
      </c>
      <c r="Y198" s="19" t="s">
        <v>22</v>
      </c>
      <c r="Z198" s="20"/>
      <c r="AA198" s="27">
        <v>0.17776031362282499</v>
      </c>
      <c r="AB198" s="27">
        <v>0.20336385124132339</v>
      </c>
    </row>
    <row r="199" spans="1:28" x14ac:dyDescent="0.25">
      <c r="A199" s="14" t="s">
        <v>37</v>
      </c>
      <c r="B199" s="14"/>
      <c r="C199" s="2"/>
      <c r="D199" s="14"/>
      <c r="E199" s="14"/>
      <c r="F199" s="14"/>
      <c r="G199" s="14"/>
      <c r="H199" s="22"/>
      <c r="I199" s="25" t="s">
        <v>21</v>
      </c>
      <c r="J199" s="25" t="s">
        <v>21</v>
      </c>
      <c r="K199" s="25">
        <v>4.4865616117821583E-2</v>
      </c>
      <c r="L199" s="25" t="s">
        <v>21</v>
      </c>
      <c r="M199" s="25" t="s">
        <v>21</v>
      </c>
      <c r="N199" s="25" t="s">
        <v>21</v>
      </c>
      <c r="O199" s="25" t="s">
        <v>21</v>
      </c>
      <c r="P199" s="25" t="s">
        <v>21</v>
      </c>
      <c r="Q199" s="25" t="s">
        <v>21</v>
      </c>
      <c r="R199" s="25" t="s">
        <v>21</v>
      </c>
      <c r="S199" s="25" t="s">
        <v>21</v>
      </c>
      <c r="T199" s="25" t="s">
        <v>21</v>
      </c>
      <c r="U199" s="25"/>
      <c r="V199" s="16" t="s">
        <v>22</v>
      </c>
      <c r="W199" s="17" t="s">
        <v>22</v>
      </c>
      <c r="X199" s="28">
        <v>6.5381235885385749</v>
      </c>
      <c r="Y199" s="19" t="s">
        <v>22</v>
      </c>
      <c r="Z199" s="20"/>
      <c r="AA199" s="21" t="s">
        <v>22</v>
      </c>
      <c r="AB199" s="28">
        <v>3.4979576816383395</v>
      </c>
    </row>
    <row r="200" spans="1:28" x14ac:dyDescent="0.25">
      <c r="B200" s="14"/>
      <c r="C200" s="2"/>
      <c r="D200" s="14"/>
      <c r="E200" s="14"/>
      <c r="F200" s="14"/>
      <c r="G200" s="14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16" t="s">
        <v>22</v>
      </c>
      <c r="W200" s="17" t="s">
        <v>22</v>
      </c>
      <c r="X200" s="18" t="s">
        <v>22</v>
      </c>
      <c r="Y200" s="19" t="s">
        <v>22</v>
      </c>
      <c r="Z200" s="20"/>
      <c r="AA200" s="21" t="s">
        <v>22</v>
      </c>
      <c r="AB200" s="19" t="s">
        <v>22</v>
      </c>
    </row>
    <row r="201" spans="1:28" x14ac:dyDescent="0.25">
      <c r="A201" s="14" t="s">
        <v>64</v>
      </c>
      <c r="B201" s="98" t="s">
        <v>184</v>
      </c>
      <c r="C201" s="2" t="s">
        <v>186</v>
      </c>
      <c r="D201" s="1" t="s">
        <v>26</v>
      </c>
      <c r="E201" s="15" t="s">
        <v>76</v>
      </c>
      <c r="F201" s="2" t="s">
        <v>51</v>
      </c>
      <c r="G201" s="2">
        <v>4</v>
      </c>
      <c r="H201" s="2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6" t="s">
        <v>22</v>
      </c>
      <c r="W201" s="17" t="s">
        <v>22</v>
      </c>
      <c r="X201" s="18" t="s">
        <v>22</v>
      </c>
      <c r="Y201" s="19" t="s">
        <v>22</v>
      </c>
      <c r="Z201" s="20"/>
      <c r="AA201" s="21" t="s">
        <v>22</v>
      </c>
      <c r="AB201" s="19" t="s">
        <v>22</v>
      </c>
    </row>
    <row r="202" spans="1:28" x14ac:dyDescent="0.25">
      <c r="A202" s="14" t="s">
        <v>35</v>
      </c>
      <c r="B202" s="14"/>
      <c r="C202" s="2"/>
      <c r="D202" s="14"/>
      <c r="E202" s="14"/>
      <c r="F202" s="14"/>
      <c r="G202" s="14"/>
      <c r="H202" s="22"/>
      <c r="I202" s="22">
        <v>7</v>
      </c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8" x14ac:dyDescent="0.25">
      <c r="A203" s="14" t="s">
        <v>108</v>
      </c>
      <c r="B203" s="14"/>
      <c r="C203" s="2"/>
      <c r="D203" s="14"/>
      <c r="E203" s="14"/>
      <c r="F203" s="14"/>
      <c r="G203" s="14"/>
      <c r="H203" s="22"/>
      <c r="I203" s="25">
        <v>44.47866545714286</v>
      </c>
      <c r="J203" s="25">
        <v>1.6552871428571427</v>
      </c>
      <c r="K203" s="25">
        <v>10.827863742857144</v>
      </c>
      <c r="L203" s="25">
        <v>1.4276802424026378E-2</v>
      </c>
      <c r="M203" s="25">
        <v>14.292394999999999</v>
      </c>
      <c r="N203" s="25">
        <v>0.25575000000000003</v>
      </c>
      <c r="O203" s="25">
        <v>13.561314857142856</v>
      </c>
      <c r="P203" s="25">
        <v>11.138218228571429</v>
      </c>
      <c r="Q203" s="25">
        <v>1.7021960999999999</v>
      </c>
      <c r="R203" s="25">
        <v>0.47422871428571428</v>
      </c>
      <c r="S203" s="25">
        <v>5.8212000000000007E-2</v>
      </c>
      <c r="T203" s="25">
        <v>5.1483857142857137E-2</v>
      </c>
      <c r="U203" s="25"/>
      <c r="V203" s="53">
        <v>869.12464249769039</v>
      </c>
      <c r="X203" s="26">
        <v>270.2365941374153</v>
      </c>
      <c r="AA203" s="27">
        <v>-11.174185036996898</v>
      </c>
      <c r="AB203" s="27">
        <v>6.5299435419607388</v>
      </c>
    </row>
    <row r="204" spans="1:28" x14ac:dyDescent="0.25">
      <c r="A204" s="14" t="s">
        <v>36</v>
      </c>
      <c r="B204" s="14"/>
      <c r="C204" s="2"/>
      <c r="D204" s="14"/>
      <c r="E204" s="14"/>
      <c r="F204" s="14"/>
      <c r="G204" s="14"/>
      <c r="H204" s="22"/>
      <c r="I204" s="25">
        <v>0.26375333778854076</v>
      </c>
      <c r="J204" s="25">
        <v>4.1003700335411009E-2</v>
      </c>
      <c r="K204" s="25">
        <v>0.18685777295361006</v>
      </c>
      <c r="L204" s="25">
        <v>1.5273385967598132E-2</v>
      </c>
      <c r="M204" s="25">
        <v>0.22395381352338406</v>
      </c>
      <c r="N204" s="25">
        <v>1.6308305388359638E-2</v>
      </c>
      <c r="O204" s="25">
        <v>0.20847809928097852</v>
      </c>
      <c r="P204" s="25">
        <v>0.23502065868240626</v>
      </c>
      <c r="Q204" s="25">
        <v>7.5449063020225776E-2</v>
      </c>
      <c r="R204" s="25">
        <v>1.8063133339062808E-2</v>
      </c>
      <c r="S204" s="25">
        <v>2.2460914518336057E-2</v>
      </c>
      <c r="T204" s="25">
        <v>5.7393082024628323E-3</v>
      </c>
      <c r="U204" s="25"/>
      <c r="V204" s="53">
        <v>6.2866074395191687</v>
      </c>
      <c r="X204" s="26">
        <v>11.799348733278839</v>
      </c>
      <c r="AA204" s="27">
        <v>0.17824555501941869</v>
      </c>
      <c r="AB204" s="27">
        <v>0.27454033284505047</v>
      </c>
    </row>
    <row r="205" spans="1:28" x14ac:dyDescent="0.25">
      <c r="A205" s="14" t="s">
        <v>37</v>
      </c>
      <c r="B205" s="14"/>
      <c r="C205" s="2"/>
      <c r="D205" s="14"/>
      <c r="E205" s="14"/>
      <c r="F205" s="14"/>
      <c r="G205" s="14"/>
      <c r="H205" s="22"/>
      <c r="I205" s="25" t="s">
        <v>21</v>
      </c>
      <c r="J205" s="25" t="s">
        <v>21</v>
      </c>
      <c r="K205" s="25" t="s">
        <v>21</v>
      </c>
      <c r="L205" s="25" t="s">
        <v>21</v>
      </c>
      <c r="M205" s="25" t="s">
        <v>21</v>
      </c>
      <c r="N205" s="25" t="s">
        <v>21</v>
      </c>
      <c r="O205" s="25" t="s">
        <v>21</v>
      </c>
      <c r="P205" s="25" t="s">
        <v>21</v>
      </c>
      <c r="Q205" s="25" t="s">
        <v>21</v>
      </c>
      <c r="R205" s="25" t="s">
        <v>21</v>
      </c>
      <c r="S205" s="25" t="s">
        <v>21</v>
      </c>
      <c r="T205" s="25" t="s">
        <v>21</v>
      </c>
      <c r="U205" s="25"/>
      <c r="X205" s="28">
        <v>4.3663030800628251</v>
      </c>
      <c r="AB205" s="28">
        <v>4.2043293495706786</v>
      </c>
    </row>
    <row r="206" spans="1:28" x14ac:dyDescent="0.25">
      <c r="A206" s="14" t="s">
        <v>35</v>
      </c>
      <c r="B206" s="14"/>
      <c r="C206" s="2"/>
      <c r="D206" s="14"/>
      <c r="E206" s="14"/>
      <c r="F206" s="14"/>
      <c r="G206" s="14"/>
      <c r="H206" s="22"/>
      <c r="I206" s="22">
        <v>23</v>
      </c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8" x14ac:dyDescent="0.25">
      <c r="A207" s="14" t="s">
        <v>109</v>
      </c>
      <c r="B207" s="14"/>
      <c r="C207" s="2"/>
      <c r="D207" s="14"/>
      <c r="E207" s="14"/>
      <c r="F207" s="14"/>
      <c r="G207" s="14"/>
      <c r="H207" s="22"/>
      <c r="I207" s="25">
        <v>45.992673658333331</v>
      </c>
      <c r="J207" s="25">
        <v>1.8833162333333331</v>
      </c>
      <c r="K207" s="25">
        <v>9.0745687499999992</v>
      </c>
      <c r="L207" s="25">
        <v>3.2641921397379918E-2</v>
      </c>
      <c r="M207" s="25">
        <v>13.547612916666665</v>
      </c>
      <c r="N207" s="25">
        <v>0.26105823333333328</v>
      </c>
      <c r="O207" s="25">
        <v>14.275106266666668</v>
      </c>
      <c r="P207" s="25">
        <v>11.131180666666666</v>
      </c>
      <c r="Q207" s="25">
        <v>1.57767075</v>
      </c>
      <c r="R207" s="25">
        <v>0.40708249166666666</v>
      </c>
      <c r="S207" s="25">
        <v>7.1032500000000012E-2</v>
      </c>
      <c r="T207" s="25">
        <v>4.8644999999999994E-2</v>
      </c>
      <c r="U207" s="25"/>
      <c r="V207" s="53">
        <v>852.8133364798714</v>
      </c>
      <c r="W207" s="36"/>
      <c r="X207" s="26">
        <v>190.43169081863991</v>
      </c>
      <c r="AA207" s="27">
        <v>-12.058147064937181</v>
      </c>
      <c r="AB207" s="27">
        <v>5.4858174755522526</v>
      </c>
    </row>
    <row r="208" spans="1:28" x14ac:dyDescent="0.25">
      <c r="A208" s="14" t="s">
        <v>36</v>
      </c>
      <c r="B208" s="14"/>
      <c r="C208" s="2"/>
      <c r="D208" s="14"/>
      <c r="E208" s="14"/>
      <c r="F208" s="14"/>
      <c r="G208" s="14"/>
      <c r="H208" s="22"/>
      <c r="I208" s="25">
        <v>0.55887994647508221</v>
      </c>
      <c r="J208" s="25">
        <v>8.1539362266145485E-2</v>
      </c>
      <c r="K208" s="25">
        <v>0.14942207538180066</v>
      </c>
      <c r="L208" s="25">
        <v>2.9264127091138976E-2</v>
      </c>
      <c r="M208" s="25">
        <v>0.23493395910977294</v>
      </c>
      <c r="N208" s="25">
        <v>3.3419454320972007E-2</v>
      </c>
      <c r="O208" s="25">
        <v>0.17078856570006751</v>
      </c>
      <c r="P208" s="25">
        <v>0.14264685411272476</v>
      </c>
      <c r="Q208" s="25">
        <v>5.7181345033951579E-2</v>
      </c>
      <c r="R208" s="25">
        <v>2.7666567728198855E-2</v>
      </c>
      <c r="S208" s="25">
        <v>1.7403780882325519E-2</v>
      </c>
      <c r="T208" s="25">
        <v>4.9108243984821208E-3</v>
      </c>
      <c r="U208" s="25"/>
      <c r="V208" s="53">
        <v>6.7976472773021559</v>
      </c>
      <c r="W208" s="36"/>
      <c r="X208" s="26">
        <v>6.9709396229128346</v>
      </c>
      <c r="AA208" s="27">
        <v>0.24202499925149537</v>
      </c>
      <c r="AB208" s="27">
        <v>0.21750901100950459</v>
      </c>
    </row>
    <row r="209" spans="1:28" x14ac:dyDescent="0.25">
      <c r="A209" s="14" t="s">
        <v>37</v>
      </c>
      <c r="B209" s="14"/>
      <c r="C209" s="2"/>
      <c r="D209" s="14"/>
      <c r="E209" s="14"/>
      <c r="F209" s="14"/>
      <c r="G209" s="14"/>
      <c r="H209" s="22"/>
      <c r="I209" s="25">
        <v>0.15053609278551944</v>
      </c>
      <c r="J209" s="25" t="s">
        <v>21</v>
      </c>
      <c r="K209" s="25" t="s">
        <v>21</v>
      </c>
      <c r="L209" s="25" t="s">
        <v>21</v>
      </c>
      <c r="M209" s="25" t="s">
        <v>21</v>
      </c>
      <c r="N209" s="25" t="s">
        <v>21</v>
      </c>
      <c r="O209" s="25" t="s">
        <v>21</v>
      </c>
      <c r="P209" s="25" t="s">
        <v>21</v>
      </c>
      <c r="Q209" s="25" t="s">
        <v>21</v>
      </c>
      <c r="R209" s="25" t="s">
        <v>21</v>
      </c>
      <c r="S209" s="25" t="s">
        <v>21</v>
      </c>
      <c r="T209" s="25" t="s">
        <v>21</v>
      </c>
      <c r="U209" s="25"/>
      <c r="X209" s="28">
        <v>3.6605985027732064</v>
      </c>
      <c r="AB209" s="28">
        <v>3.9649334302287942</v>
      </c>
    </row>
    <row r="210" spans="1:28" x14ac:dyDescent="0.25">
      <c r="C210" s="2"/>
    </row>
    <row r="211" spans="1:28" x14ac:dyDescent="0.25">
      <c r="A211" s="2"/>
      <c r="B211" s="2"/>
      <c r="C211" s="2"/>
      <c r="D211" s="2"/>
      <c r="E211" s="2"/>
      <c r="F211" s="2"/>
      <c r="G211" s="2"/>
      <c r="H211" s="2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16"/>
      <c r="W211" s="17"/>
      <c r="X211" s="18"/>
      <c r="Y211" s="19"/>
      <c r="Z211" s="20"/>
      <c r="AA211" s="21"/>
      <c r="AB211" s="19"/>
    </row>
    <row r="212" spans="1:28" x14ac:dyDescent="0.25">
      <c r="A212" s="14" t="s">
        <v>112</v>
      </c>
      <c r="B212" s="3" t="s">
        <v>91</v>
      </c>
      <c r="C212" s="2" t="s">
        <v>92</v>
      </c>
      <c r="D212" s="1" t="s">
        <v>90</v>
      </c>
      <c r="E212" s="15" t="s">
        <v>45</v>
      </c>
      <c r="F212" s="2" t="s">
        <v>81</v>
      </c>
      <c r="G212" s="2"/>
      <c r="H212" s="2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6" t="s">
        <v>22</v>
      </c>
      <c r="W212" s="17" t="s">
        <v>22</v>
      </c>
      <c r="X212" s="18" t="s">
        <v>22</v>
      </c>
      <c r="Y212" s="19" t="s">
        <v>22</v>
      </c>
      <c r="Z212" s="20"/>
      <c r="AA212" s="21" t="s">
        <v>22</v>
      </c>
      <c r="AB212" s="19" t="s">
        <v>22</v>
      </c>
    </row>
    <row r="213" spans="1:28" x14ac:dyDescent="0.25">
      <c r="A213" s="14" t="s">
        <v>35</v>
      </c>
      <c r="B213" s="2"/>
      <c r="C213" s="2"/>
      <c r="D213" s="2"/>
      <c r="E213" s="2"/>
      <c r="F213" s="2"/>
      <c r="G213" s="2"/>
      <c r="H213" s="2"/>
      <c r="I213" s="34">
        <v>10</v>
      </c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16" t="s">
        <v>22</v>
      </c>
      <c r="W213" s="17" t="s">
        <v>22</v>
      </c>
      <c r="X213" s="18" t="s">
        <v>22</v>
      </c>
      <c r="Y213" s="19" t="s">
        <v>22</v>
      </c>
      <c r="Z213" s="20"/>
      <c r="AA213" s="21" t="s">
        <v>22</v>
      </c>
      <c r="AB213" s="19" t="s">
        <v>22</v>
      </c>
    </row>
    <row r="214" spans="1:28" x14ac:dyDescent="0.25">
      <c r="A214" s="14" t="s">
        <v>38</v>
      </c>
      <c r="B214" s="2"/>
      <c r="C214" s="2"/>
      <c r="D214" s="2"/>
      <c r="E214" s="2"/>
      <c r="F214" s="2"/>
      <c r="G214" s="2"/>
      <c r="H214" s="2"/>
      <c r="I214" s="25">
        <v>40.296062200000001</v>
      </c>
      <c r="J214" s="25">
        <v>1.8698481</v>
      </c>
      <c r="K214" s="25">
        <v>14.2416064</v>
      </c>
      <c r="L214" s="25"/>
      <c r="M214" s="25">
        <v>13.384587771263027</v>
      </c>
      <c r="N214" s="25">
        <v>0.16252620000000001</v>
      </c>
      <c r="O214" s="25">
        <v>13.132931900000003</v>
      </c>
      <c r="P214" s="25">
        <v>11.772742399999998</v>
      </c>
      <c r="Q214" s="25">
        <v>2.3351288000000001</v>
      </c>
      <c r="R214" s="25">
        <v>0.42544360000000003</v>
      </c>
      <c r="S214" s="25">
        <v>0.32164266666666669</v>
      </c>
      <c r="T214" s="25">
        <v>3.2988999999999997E-2</v>
      </c>
      <c r="U214" s="25"/>
      <c r="V214" s="53">
        <v>939.60145706169237</v>
      </c>
      <c r="W214" s="17">
        <v>484</v>
      </c>
      <c r="X214" s="26">
        <v>523.6409275987528</v>
      </c>
      <c r="Y214" s="19">
        <v>2.4098036408574051</v>
      </c>
      <c r="Z214" s="20"/>
      <c r="AA214" s="27">
        <v>-8.6694473724358438</v>
      </c>
      <c r="AB214" s="27">
        <v>8.4063898979985296</v>
      </c>
    </row>
    <row r="215" spans="1:28" x14ac:dyDescent="0.25">
      <c r="A215" s="14" t="s">
        <v>36</v>
      </c>
      <c r="B215" s="2"/>
      <c r="C215" s="2"/>
      <c r="D215" s="2"/>
      <c r="E215" s="2"/>
      <c r="F215" s="2"/>
      <c r="G215" s="2"/>
      <c r="H215" s="2"/>
      <c r="I215" s="25">
        <v>0.38940944583841197</v>
      </c>
      <c r="J215" s="25">
        <v>0.19164245225851076</v>
      </c>
      <c r="K215" s="25">
        <v>9.5584492476784272E-2</v>
      </c>
      <c r="L215" s="25"/>
      <c r="M215" s="25">
        <v>0.39986194006159437</v>
      </c>
      <c r="N215" s="25">
        <v>5.5215038631396963E-2</v>
      </c>
      <c r="O215" s="25">
        <v>0.23310589345686281</v>
      </c>
      <c r="P215" s="25">
        <v>0.37454316229632745</v>
      </c>
      <c r="Q215" s="25">
        <v>0.13808864872473123</v>
      </c>
      <c r="R215" s="25">
        <v>2.913934248171476E-2</v>
      </c>
      <c r="S215" s="25">
        <v>0.24661195355267482</v>
      </c>
      <c r="T215" s="25">
        <v>1.929413845113144E-2</v>
      </c>
      <c r="U215" s="25"/>
      <c r="V215" s="53">
        <v>11.590896262843833</v>
      </c>
      <c r="W215" s="17" t="s">
        <v>22</v>
      </c>
      <c r="X215" s="26">
        <v>31.025540402335665</v>
      </c>
      <c r="Y215" s="19" t="s">
        <v>22</v>
      </c>
      <c r="Z215" s="20"/>
      <c r="AA215" s="27">
        <v>0.46452708166504131</v>
      </c>
      <c r="AB215" s="27">
        <v>0.62339887082523682</v>
      </c>
    </row>
    <row r="216" spans="1:28" x14ac:dyDescent="0.25">
      <c r="A216" s="14" t="s">
        <v>37</v>
      </c>
      <c r="B216" s="2"/>
      <c r="C216" s="2"/>
      <c r="D216" s="2"/>
      <c r="E216" s="2"/>
      <c r="F216" s="2"/>
      <c r="G216" s="2"/>
      <c r="H216" s="2"/>
      <c r="I216" s="25" t="s">
        <v>21</v>
      </c>
      <c r="J216" s="25">
        <v>5.3757487206248761E-2</v>
      </c>
      <c r="K216" s="25" t="s">
        <v>21</v>
      </c>
      <c r="L216" s="25"/>
      <c r="M216" s="25">
        <v>0.13114585514120014</v>
      </c>
      <c r="N216" s="25" t="s">
        <v>21</v>
      </c>
      <c r="O216" s="25" t="s">
        <v>21</v>
      </c>
      <c r="P216" s="25">
        <v>0.11726549535438924</v>
      </c>
      <c r="Q216" s="25" t="s">
        <v>21</v>
      </c>
      <c r="R216" s="25" t="s">
        <v>21</v>
      </c>
      <c r="S216" s="25">
        <v>0.17068880027370842</v>
      </c>
      <c r="T216" s="25" t="s">
        <v>21</v>
      </c>
      <c r="U216" s="25"/>
      <c r="V216" s="16" t="s">
        <v>22</v>
      </c>
      <c r="W216" s="17" t="s">
        <v>22</v>
      </c>
      <c r="X216" s="28">
        <v>5.9249647548767275</v>
      </c>
      <c r="Y216" s="19" t="s">
        <v>22</v>
      </c>
      <c r="Z216" s="20"/>
      <c r="AA216" s="21" t="s">
        <v>22</v>
      </c>
      <c r="AB216" s="28">
        <v>7.4157739337508168</v>
      </c>
    </row>
    <row r="217" spans="1:28" x14ac:dyDescent="0.25">
      <c r="B217" s="2"/>
      <c r="C217" s="2"/>
      <c r="D217" s="2"/>
      <c r="E217" s="2"/>
      <c r="F217" s="2"/>
      <c r="G217" s="2"/>
      <c r="H217" s="2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16"/>
      <c r="W217" s="17"/>
      <c r="X217" s="28"/>
      <c r="Y217" s="19"/>
      <c r="Z217" s="20"/>
      <c r="AA217" s="21"/>
      <c r="AB217" s="19"/>
    </row>
    <row r="218" spans="1:28" x14ac:dyDescent="0.25">
      <c r="A218" s="14" t="s">
        <v>112</v>
      </c>
      <c r="B218" s="3" t="s">
        <v>91</v>
      </c>
      <c r="C218" s="2" t="s">
        <v>92</v>
      </c>
      <c r="D218" s="1" t="s">
        <v>90</v>
      </c>
      <c r="E218" s="15" t="s">
        <v>46</v>
      </c>
      <c r="F218" s="2" t="s">
        <v>81</v>
      </c>
      <c r="G218" s="2"/>
      <c r="H218" s="2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6" t="s">
        <v>22</v>
      </c>
      <c r="W218" s="17" t="s">
        <v>22</v>
      </c>
      <c r="X218" s="18" t="s">
        <v>22</v>
      </c>
      <c r="Y218" s="19" t="s">
        <v>22</v>
      </c>
      <c r="Z218" s="20"/>
      <c r="AA218" s="21" t="s">
        <v>22</v>
      </c>
      <c r="AB218" s="19" t="s">
        <v>22</v>
      </c>
    </row>
    <row r="219" spans="1:28" x14ac:dyDescent="0.25">
      <c r="A219" s="14" t="s">
        <v>35</v>
      </c>
      <c r="B219" s="2"/>
      <c r="C219" s="2"/>
      <c r="D219" s="2"/>
      <c r="E219" s="2"/>
      <c r="F219" s="2"/>
      <c r="G219" s="2"/>
      <c r="H219" s="2"/>
      <c r="I219" s="25">
        <v>10</v>
      </c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16" t="s">
        <v>22</v>
      </c>
      <c r="W219" s="17" t="s">
        <v>22</v>
      </c>
      <c r="X219" s="18" t="s">
        <v>22</v>
      </c>
      <c r="Y219" s="19" t="s">
        <v>22</v>
      </c>
      <c r="Z219" s="20"/>
      <c r="AA219" s="21" t="s">
        <v>22</v>
      </c>
      <c r="AB219" s="19" t="s">
        <v>22</v>
      </c>
    </row>
    <row r="220" spans="1:28" x14ac:dyDescent="0.25">
      <c r="A220" s="14" t="s">
        <v>38</v>
      </c>
      <c r="B220" s="2"/>
      <c r="C220" s="2"/>
      <c r="D220" s="2"/>
      <c r="E220" s="2"/>
      <c r="F220" s="2"/>
      <c r="G220" s="2"/>
      <c r="H220" s="2"/>
      <c r="I220" s="25">
        <v>41.046312399999998</v>
      </c>
      <c r="J220" s="25">
        <v>1.8034326000000001</v>
      </c>
      <c r="K220" s="25">
        <v>14.056452999999999</v>
      </c>
      <c r="L220" s="25"/>
      <c r="M220" s="25">
        <v>13.076526440704313</v>
      </c>
      <c r="N220" s="25">
        <v>0.16731299999999999</v>
      </c>
      <c r="O220" s="25">
        <v>13.304684300000002</v>
      </c>
      <c r="P220" s="25">
        <v>11.665680399999999</v>
      </c>
      <c r="Q220" s="25">
        <v>2.4538544999999998</v>
      </c>
      <c r="R220" s="25">
        <v>0.43434859999999997</v>
      </c>
      <c r="S220" s="25">
        <v>0.23508766666666667</v>
      </c>
      <c r="T220" s="25">
        <v>2.1298555555555553E-2</v>
      </c>
      <c r="U220" s="25"/>
      <c r="V220" s="53">
        <v>944.27932650926937</v>
      </c>
      <c r="W220" s="17">
        <v>484</v>
      </c>
      <c r="X220" s="26">
        <v>571.40011104473092</v>
      </c>
      <c r="Y220" s="19">
        <v>2.3267700930014423</v>
      </c>
      <c r="Z220" s="20"/>
      <c r="AA220" s="27">
        <v>-8.6444589397436395</v>
      </c>
      <c r="AB220" s="27">
        <v>8.361846749154715</v>
      </c>
    </row>
    <row r="221" spans="1:28" x14ac:dyDescent="0.25">
      <c r="A221" s="14" t="s">
        <v>36</v>
      </c>
      <c r="B221" s="2"/>
      <c r="C221" s="2"/>
      <c r="D221" s="2"/>
      <c r="E221" s="2"/>
      <c r="F221" s="2"/>
      <c r="G221" s="2"/>
      <c r="H221" s="2"/>
      <c r="I221" s="25">
        <v>0.42577020432654356</v>
      </c>
      <c r="J221" s="25">
        <v>0.15842857947927902</v>
      </c>
      <c r="K221" s="25">
        <v>0.11225758894118852</v>
      </c>
      <c r="L221" s="25"/>
      <c r="M221" s="25">
        <v>0.29675106103271764</v>
      </c>
      <c r="N221" s="25">
        <v>5.6678996903614991E-2</v>
      </c>
      <c r="O221" s="25">
        <v>0.14355281377330562</v>
      </c>
      <c r="P221" s="25">
        <v>0.16451571607411181</v>
      </c>
      <c r="Q221" s="25">
        <v>0.19871097890109979</v>
      </c>
      <c r="R221" s="25">
        <v>3.8103816925167303E-2</v>
      </c>
      <c r="S221" s="25">
        <v>0.23632848534247125</v>
      </c>
      <c r="T221" s="25">
        <v>1.4157683957052369E-2</v>
      </c>
      <c r="U221" s="25"/>
      <c r="V221" s="53">
        <v>12.600790834660232</v>
      </c>
      <c r="W221" s="17" t="s">
        <v>22</v>
      </c>
      <c r="X221" s="26">
        <v>52.97346558507418</v>
      </c>
      <c r="Y221" s="19" t="s">
        <v>22</v>
      </c>
      <c r="Z221" s="20"/>
      <c r="AA221" s="27">
        <v>0.33614671900158061</v>
      </c>
      <c r="AB221" s="27">
        <v>0.50769411468805592</v>
      </c>
    </row>
    <row r="222" spans="1:28" x14ac:dyDescent="0.25">
      <c r="A222" s="14" t="s">
        <v>37</v>
      </c>
      <c r="B222" s="2"/>
      <c r="C222" s="2"/>
      <c r="D222" s="2"/>
      <c r="E222" s="2"/>
      <c r="F222" s="2"/>
      <c r="G222" s="2"/>
      <c r="H222" s="2"/>
      <c r="I222" s="25">
        <v>3.2877011897160746E-2</v>
      </c>
      <c r="J222" s="25">
        <v>2.2223770987359004E-2</v>
      </c>
      <c r="K222" s="25" t="s">
        <v>21</v>
      </c>
      <c r="L222" s="25"/>
      <c r="M222" s="25">
        <v>3.0147779478748749E-2</v>
      </c>
      <c r="N222" s="25" t="s">
        <v>21</v>
      </c>
      <c r="O222" s="25" t="s">
        <v>21</v>
      </c>
      <c r="P222" s="25" t="s">
        <v>21</v>
      </c>
      <c r="Q222" s="25">
        <v>4.7517411511288438E-2</v>
      </c>
      <c r="R222" s="25" t="s">
        <v>21</v>
      </c>
      <c r="S222" s="25">
        <v>0.16805980843664098</v>
      </c>
      <c r="T222" s="25" t="s">
        <v>21</v>
      </c>
      <c r="U222" s="25"/>
      <c r="V222" s="16" t="s">
        <v>22</v>
      </c>
      <c r="W222" s="17" t="s">
        <v>22</v>
      </c>
      <c r="X222" s="28">
        <v>9.2708182167166679</v>
      </c>
      <c r="Y222" s="19" t="s">
        <v>22</v>
      </c>
      <c r="Z222" s="20"/>
      <c r="AA222" s="21" t="s">
        <v>22</v>
      </c>
      <c r="AB222" s="28">
        <v>6.0715548839660078</v>
      </c>
    </row>
    <row r="223" spans="1:28" x14ac:dyDescent="0.25">
      <c r="B223" s="2"/>
      <c r="C223" s="2"/>
      <c r="D223" s="2"/>
      <c r="E223" s="2"/>
      <c r="F223" s="2"/>
      <c r="G223" s="2"/>
      <c r="H223" s="2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16"/>
      <c r="W223" s="17"/>
      <c r="X223" s="28"/>
      <c r="Y223" s="19"/>
      <c r="Z223" s="20"/>
      <c r="AA223" s="21"/>
      <c r="AB223" s="19"/>
    </row>
    <row r="224" spans="1:28" x14ac:dyDescent="0.25">
      <c r="A224" s="14" t="s">
        <v>112</v>
      </c>
      <c r="B224" s="3" t="s">
        <v>93</v>
      </c>
      <c r="C224" s="2" t="s">
        <v>92</v>
      </c>
      <c r="D224" s="1" t="s">
        <v>94</v>
      </c>
      <c r="E224" s="15" t="s">
        <v>44</v>
      </c>
      <c r="F224" s="2" t="s">
        <v>81</v>
      </c>
      <c r="G224" s="2"/>
      <c r="H224" s="2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6" t="s">
        <v>22</v>
      </c>
      <c r="W224" s="17" t="s">
        <v>22</v>
      </c>
      <c r="X224" s="18" t="s">
        <v>22</v>
      </c>
      <c r="Y224" s="19" t="s">
        <v>22</v>
      </c>
      <c r="Z224" s="20"/>
      <c r="AA224" s="21" t="s">
        <v>22</v>
      </c>
      <c r="AB224" s="19" t="s">
        <v>22</v>
      </c>
    </row>
    <row r="225" spans="1:28" x14ac:dyDescent="0.25">
      <c r="A225" s="14" t="s">
        <v>35</v>
      </c>
      <c r="B225" s="2"/>
      <c r="C225" s="2"/>
      <c r="D225" s="2"/>
      <c r="E225" s="2"/>
      <c r="F225" s="2"/>
      <c r="G225" s="2"/>
      <c r="H225" s="2"/>
      <c r="I225" s="2">
        <v>16</v>
      </c>
      <c r="J225" s="2"/>
      <c r="K225" s="2"/>
      <c r="L225" s="2"/>
      <c r="M225" s="25"/>
      <c r="N225" s="2"/>
      <c r="O225" s="2"/>
      <c r="P225" s="2"/>
      <c r="Q225" s="2"/>
      <c r="R225" s="2"/>
      <c r="S225" s="2"/>
      <c r="T225" s="2"/>
      <c r="U225" s="2"/>
      <c r="V225" s="16" t="s">
        <v>22</v>
      </c>
      <c r="W225" s="17" t="s">
        <v>22</v>
      </c>
      <c r="X225" s="18" t="s">
        <v>22</v>
      </c>
      <c r="Y225" s="19" t="s">
        <v>22</v>
      </c>
      <c r="Z225" s="20"/>
      <c r="AA225" s="21" t="s">
        <v>22</v>
      </c>
      <c r="AB225" s="19" t="s">
        <v>22</v>
      </c>
    </row>
    <row r="226" spans="1:28" x14ac:dyDescent="0.25">
      <c r="A226" s="14" t="s">
        <v>38</v>
      </c>
      <c r="B226" s="2"/>
      <c r="C226" s="2"/>
      <c r="D226" s="2"/>
      <c r="E226" s="2"/>
      <c r="F226" s="2"/>
      <c r="G226" s="2"/>
      <c r="H226" s="2"/>
      <c r="I226" s="25">
        <v>42.449727875000001</v>
      </c>
      <c r="J226" s="25">
        <v>2.1452231249999998</v>
      </c>
      <c r="K226" s="25">
        <v>11.276830375000001</v>
      </c>
      <c r="L226" s="25"/>
      <c r="M226" s="25">
        <v>15.221811528384482</v>
      </c>
      <c r="N226" s="25">
        <v>0.25449712499999999</v>
      </c>
      <c r="O226" s="25">
        <v>12.881247500000001</v>
      </c>
      <c r="P226" s="25">
        <v>11.279220250000002</v>
      </c>
      <c r="Q226" s="25">
        <v>2.2160925625000001</v>
      </c>
      <c r="R226" s="25">
        <v>0.45890043750000004</v>
      </c>
      <c r="S226" s="25">
        <v>0.22916940000000002</v>
      </c>
      <c r="T226" s="25">
        <v>5.1457250000000003E-2</v>
      </c>
      <c r="U226" s="25"/>
      <c r="V226" s="53">
        <v>899.95588001815224</v>
      </c>
      <c r="W226" s="17">
        <v>484</v>
      </c>
      <c r="X226" s="26">
        <v>285.64075167894413</v>
      </c>
      <c r="Y226" s="19">
        <v>1.20091740015619</v>
      </c>
      <c r="Z226" s="20"/>
      <c r="AA226" s="27">
        <v>-10.65064992658016</v>
      </c>
      <c r="AB226" s="27">
        <v>6.0550867270246584</v>
      </c>
    </row>
    <row r="227" spans="1:28" x14ac:dyDescent="0.25">
      <c r="A227" s="14" t="s">
        <v>36</v>
      </c>
      <c r="B227" s="2"/>
      <c r="C227" s="2"/>
      <c r="D227" s="2"/>
      <c r="E227" s="2"/>
      <c r="F227" s="2"/>
      <c r="G227" s="2"/>
      <c r="H227" s="2"/>
      <c r="I227" s="25">
        <v>0.3968033815300927</v>
      </c>
      <c r="J227" s="25">
        <v>0.20608334034847001</v>
      </c>
      <c r="K227" s="25">
        <v>0.1234876625977268</v>
      </c>
      <c r="L227" s="25"/>
      <c r="M227" s="25">
        <v>0.49625649277209732</v>
      </c>
      <c r="N227" s="25">
        <v>6.9011825924619657E-2</v>
      </c>
      <c r="O227" s="25">
        <v>0.19594087789568923</v>
      </c>
      <c r="P227" s="25">
        <v>0.32962597786005893</v>
      </c>
      <c r="Q227" s="25">
        <v>0.21300472720794056</v>
      </c>
      <c r="R227" s="25">
        <v>3.3686559155383718E-2</v>
      </c>
      <c r="S227" s="25">
        <v>0.24706166076562069</v>
      </c>
      <c r="T227" s="25">
        <v>1.5209947058860312E-2</v>
      </c>
      <c r="U227" s="25"/>
      <c r="V227" s="53">
        <v>14.134225692357443</v>
      </c>
      <c r="W227" s="17" t="s">
        <v>22</v>
      </c>
      <c r="X227" s="26">
        <v>10.977387390272705</v>
      </c>
      <c r="Y227" s="19" t="s">
        <v>22</v>
      </c>
      <c r="Z227" s="20"/>
      <c r="AA227" s="27">
        <v>0.39335462000518062</v>
      </c>
      <c r="AB227" s="27">
        <v>0.60594616849759297</v>
      </c>
    </row>
    <row r="228" spans="1:28" x14ac:dyDescent="0.25">
      <c r="A228" s="14" t="s">
        <v>37</v>
      </c>
      <c r="B228" s="2"/>
      <c r="C228" s="2"/>
      <c r="D228" s="2"/>
      <c r="E228" s="2"/>
      <c r="F228" s="2"/>
      <c r="G228" s="2"/>
      <c r="H228" s="2"/>
      <c r="I228" s="25" t="s">
        <v>21</v>
      </c>
      <c r="J228" s="25">
        <v>6.162462923339132E-2</v>
      </c>
      <c r="K228" s="25" t="s">
        <v>21</v>
      </c>
      <c r="L228" s="25"/>
      <c r="M228" s="25">
        <v>0.21556409025679674</v>
      </c>
      <c r="N228" s="25" t="s">
        <v>21</v>
      </c>
      <c r="O228" s="25" t="s">
        <v>21</v>
      </c>
      <c r="P228" s="25">
        <v>7.6056383684412532E-2</v>
      </c>
      <c r="Q228" s="25">
        <v>6.6945544823039493E-2</v>
      </c>
      <c r="R228" s="25" t="s">
        <v>21</v>
      </c>
      <c r="S228" s="25">
        <v>0.17938052077008898</v>
      </c>
      <c r="T228" s="25" t="s">
        <v>21</v>
      </c>
      <c r="U228" s="25"/>
      <c r="V228" s="16" t="s">
        <v>22</v>
      </c>
      <c r="W228" s="17" t="s">
        <v>22</v>
      </c>
      <c r="X228" s="28">
        <v>3.8430746753569398</v>
      </c>
      <c r="Y228" s="19" t="s">
        <v>22</v>
      </c>
      <c r="Z228" s="20"/>
      <c r="AA228" s="21" t="s">
        <v>22</v>
      </c>
      <c r="AB228" s="28">
        <v>10.007225260592463</v>
      </c>
    </row>
    <row r="229" spans="1:28" x14ac:dyDescent="0.25">
      <c r="B229" s="2"/>
      <c r="C229" s="2"/>
      <c r="D229" s="2"/>
      <c r="E229" s="2"/>
      <c r="F229" s="2"/>
      <c r="G229" s="2"/>
      <c r="H229" s="2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16"/>
      <c r="W229" s="17"/>
      <c r="X229" s="28"/>
      <c r="Y229" s="19"/>
      <c r="Z229" s="20"/>
      <c r="AA229" s="21"/>
      <c r="AB229" s="28"/>
    </row>
    <row r="230" spans="1:28" s="58" customFormat="1" ht="99.75" x14ac:dyDescent="0.25">
      <c r="A230" s="55" t="s">
        <v>111</v>
      </c>
      <c r="B230" s="56"/>
      <c r="C230" s="2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7"/>
      <c r="W230" s="56"/>
      <c r="X230" s="57"/>
      <c r="Y230" s="57"/>
      <c r="Z230" s="57"/>
      <c r="AA230" s="57"/>
      <c r="AB230" s="57"/>
    </row>
    <row r="231" spans="1:28" s="58" customFormat="1" x14ac:dyDescent="0.25">
      <c r="A231" s="57"/>
      <c r="B231" s="56"/>
      <c r="C231" s="2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7"/>
      <c r="W231" s="56"/>
      <c r="X231" s="57"/>
      <c r="Y231" s="57"/>
      <c r="Z231" s="57"/>
      <c r="AA231" s="57"/>
      <c r="AB231" s="57"/>
    </row>
    <row r="232" spans="1:28" s="58" customFormat="1" x14ac:dyDescent="0.25">
      <c r="A232" s="57"/>
      <c r="B232" s="56"/>
      <c r="C232" s="2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7"/>
      <c r="W232" s="56"/>
      <c r="X232" s="57"/>
      <c r="Y232" s="57"/>
      <c r="Z232" s="57"/>
      <c r="AA232" s="57"/>
      <c r="AB232" s="57"/>
    </row>
    <row r="233" spans="1:28" s="58" customFormat="1" x14ac:dyDescent="0.25">
      <c r="A233" s="57"/>
      <c r="B233" s="56"/>
      <c r="C233" s="2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7"/>
      <c r="W233" s="56"/>
      <c r="X233" s="57"/>
      <c r="Y233" s="57"/>
      <c r="Z233" s="57"/>
      <c r="AA233" s="57"/>
      <c r="AB233" s="57"/>
    </row>
    <row r="234" spans="1:28" s="58" customFormat="1" x14ac:dyDescent="0.25">
      <c r="A234" s="57"/>
      <c r="B234" s="56"/>
      <c r="C234" s="2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7"/>
      <c r="W234" s="56"/>
      <c r="X234" s="57"/>
      <c r="Y234" s="57"/>
      <c r="Z234" s="57"/>
      <c r="AA234" s="57"/>
      <c r="AB234" s="57"/>
    </row>
    <row r="235" spans="1:28" s="58" customFormat="1" x14ac:dyDescent="0.25">
      <c r="A235" s="57"/>
      <c r="B235" s="56"/>
      <c r="C235" s="2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7"/>
      <c r="W235" s="56"/>
      <c r="X235" s="57"/>
      <c r="Y235" s="57"/>
      <c r="Z235" s="57"/>
      <c r="AA235" s="57"/>
      <c r="AB235" s="57"/>
    </row>
    <row r="236" spans="1:28" s="58" customFormat="1" x14ac:dyDescent="0.25">
      <c r="A236" s="57"/>
      <c r="B236" s="56"/>
      <c r="C236" s="2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7"/>
      <c r="W236" s="56"/>
      <c r="X236" s="57"/>
      <c r="Y236" s="57"/>
      <c r="Z236" s="57"/>
      <c r="AA236" s="57"/>
      <c r="AB236" s="57"/>
    </row>
    <row r="237" spans="1:28" s="58" customFormat="1" x14ac:dyDescent="0.25">
      <c r="A237" s="57"/>
      <c r="B237" s="56"/>
      <c r="C237" s="2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7"/>
      <c r="W237" s="56"/>
      <c r="X237" s="57"/>
      <c r="Y237" s="57"/>
      <c r="Z237" s="57"/>
      <c r="AA237" s="57"/>
      <c r="AB237" s="57"/>
    </row>
    <row r="238" spans="1:28" s="58" customFormat="1" ht="18" x14ac:dyDescent="0.25">
      <c r="A238" s="59"/>
      <c r="B238" s="57"/>
      <c r="C238" s="2"/>
      <c r="D238" s="57"/>
      <c r="E238" s="57"/>
      <c r="F238" s="57"/>
      <c r="G238" s="57"/>
      <c r="V238" s="29"/>
      <c r="W238" s="60"/>
      <c r="X238" s="30"/>
      <c r="Y238" s="31"/>
      <c r="Z238" s="61"/>
      <c r="AA238" s="31"/>
      <c r="AB238" s="31"/>
    </row>
    <row r="239" spans="1:28" s="58" customFormat="1" x14ac:dyDescent="0.25">
      <c r="A239" s="57"/>
      <c r="B239" s="57"/>
      <c r="C239" s="2"/>
      <c r="D239" s="57"/>
      <c r="E239" s="57"/>
      <c r="F239" s="57"/>
      <c r="G239" s="57"/>
      <c r="H239" s="56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29"/>
      <c r="W239" s="60"/>
      <c r="X239" s="30"/>
      <c r="Y239" s="31"/>
      <c r="Z239" s="61"/>
      <c r="AA239" s="31"/>
      <c r="AB239" s="31"/>
    </row>
    <row r="240" spans="1:28" s="58" customFormat="1" x14ac:dyDescent="0.25">
      <c r="A240" s="57"/>
      <c r="B240" s="57"/>
      <c r="C240" s="2"/>
      <c r="D240" s="57"/>
      <c r="E240" s="57"/>
      <c r="F240" s="57"/>
      <c r="G240" s="57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29"/>
      <c r="W240" s="60"/>
      <c r="X240" s="30"/>
      <c r="Y240" s="31"/>
      <c r="Z240" s="61"/>
      <c r="AA240" s="31"/>
      <c r="AB240" s="31"/>
    </row>
    <row r="241" spans="1:28" s="58" customFormat="1" x14ac:dyDescent="0.25">
      <c r="A241" s="57"/>
      <c r="B241" s="57"/>
      <c r="C241" s="2"/>
      <c r="D241" s="57"/>
      <c r="E241" s="57"/>
      <c r="F241" s="57"/>
      <c r="G241" s="57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29"/>
      <c r="W241" s="60"/>
      <c r="X241" s="30"/>
      <c r="Y241" s="31"/>
      <c r="Z241" s="61"/>
      <c r="AA241" s="31"/>
      <c r="AB241" s="31"/>
    </row>
    <row r="242" spans="1:28" s="58" customFormat="1" x14ac:dyDescent="0.25">
      <c r="A242" s="57"/>
      <c r="B242" s="57"/>
      <c r="C242" s="2"/>
      <c r="D242" s="57"/>
      <c r="E242" s="57"/>
      <c r="F242" s="57"/>
      <c r="G242" s="57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29"/>
      <c r="W242" s="60"/>
      <c r="X242" s="30"/>
      <c r="Y242" s="31"/>
      <c r="Z242" s="61"/>
      <c r="AA242" s="31"/>
      <c r="AB242" s="31"/>
    </row>
    <row r="243" spans="1:28" s="58" customFormat="1" x14ac:dyDescent="0.25">
      <c r="A243" s="57"/>
      <c r="B243" s="57"/>
      <c r="C243" s="2"/>
      <c r="D243" s="57"/>
      <c r="E243" s="57"/>
      <c r="F243" s="57"/>
      <c r="G243" s="57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29"/>
      <c r="W243" s="60"/>
      <c r="X243" s="30"/>
      <c r="Y243" s="31"/>
      <c r="Z243" s="61"/>
      <c r="AA243" s="31"/>
      <c r="AB243" s="31"/>
    </row>
    <row r="244" spans="1:28" s="58" customFormat="1" x14ac:dyDescent="0.25">
      <c r="A244" s="57"/>
      <c r="B244" s="57"/>
      <c r="C244" s="2"/>
      <c r="D244" s="57"/>
      <c r="E244" s="57"/>
      <c r="F244" s="57"/>
      <c r="G244" s="57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29"/>
      <c r="W244" s="60"/>
      <c r="X244" s="30"/>
      <c r="Y244" s="31"/>
      <c r="Z244" s="61"/>
      <c r="AA244" s="31"/>
      <c r="AB244" s="31"/>
    </row>
    <row r="245" spans="1:28" s="58" customFormat="1" x14ac:dyDescent="0.25">
      <c r="A245" s="57"/>
      <c r="B245" s="57"/>
      <c r="C245" s="2"/>
      <c r="D245" s="57"/>
      <c r="E245" s="57"/>
      <c r="F245" s="57"/>
      <c r="G245" s="57"/>
      <c r="V245" s="29"/>
      <c r="W245" s="60"/>
      <c r="X245" s="30"/>
      <c r="Y245" s="31"/>
      <c r="Z245" s="61"/>
      <c r="AA245" s="31"/>
      <c r="AB245" s="31"/>
    </row>
    <row r="246" spans="1:28" s="58" customFormat="1" x14ac:dyDescent="0.25">
      <c r="A246" s="57"/>
      <c r="B246" s="57"/>
      <c r="C246" s="2"/>
      <c r="D246" s="57"/>
      <c r="E246" s="57"/>
      <c r="F246" s="57"/>
      <c r="G246" s="57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29"/>
      <c r="W246" s="60"/>
      <c r="X246" s="30"/>
      <c r="Y246" s="31"/>
      <c r="Z246" s="61"/>
      <c r="AA246" s="31"/>
      <c r="AB246" s="31"/>
    </row>
    <row r="247" spans="1:28" s="58" customFormat="1" x14ac:dyDescent="0.25">
      <c r="A247" s="57"/>
      <c r="B247" s="57"/>
      <c r="C247" s="2"/>
      <c r="D247" s="57"/>
      <c r="E247" s="57"/>
      <c r="F247" s="57"/>
      <c r="G247" s="57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29"/>
      <c r="W247" s="60"/>
      <c r="X247" s="30"/>
      <c r="Y247" s="31"/>
      <c r="Z247" s="61"/>
      <c r="AA247" s="31"/>
      <c r="AB247" s="31"/>
    </row>
    <row r="248" spans="1:28" s="58" customFormat="1" x14ac:dyDescent="0.25">
      <c r="A248" s="57"/>
      <c r="B248" s="57"/>
      <c r="C248" s="2"/>
      <c r="D248" s="57"/>
      <c r="E248" s="57"/>
      <c r="F248" s="57"/>
      <c r="G248" s="57"/>
      <c r="V248" s="29"/>
      <c r="W248" s="60"/>
      <c r="X248" s="30"/>
      <c r="Y248" s="31"/>
      <c r="Z248" s="61"/>
      <c r="AA248" s="31"/>
      <c r="AB248" s="31"/>
    </row>
    <row r="249" spans="1:28" s="58" customFormat="1" x14ac:dyDescent="0.25">
      <c r="A249" s="57"/>
      <c r="B249" s="57"/>
      <c r="C249" s="2"/>
      <c r="D249" s="57"/>
      <c r="E249" s="57"/>
      <c r="F249" s="57"/>
      <c r="G249" s="57"/>
      <c r="V249" s="29"/>
      <c r="W249" s="60"/>
      <c r="X249" s="30"/>
      <c r="Y249" s="31"/>
      <c r="Z249" s="61"/>
      <c r="AA249" s="31"/>
      <c r="AB249" s="31"/>
    </row>
    <row r="250" spans="1:28" s="58" customFormat="1" x14ac:dyDescent="0.25">
      <c r="A250" s="57"/>
      <c r="B250" s="57"/>
      <c r="C250" s="2"/>
      <c r="D250" s="57"/>
      <c r="E250" s="57"/>
      <c r="F250" s="57"/>
      <c r="G250" s="57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29"/>
      <c r="W250" s="60"/>
      <c r="X250" s="30"/>
      <c r="Y250" s="31"/>
      <c r="Z250" s="61"/>
      <c r="AA250" s="31"/>
      <c r="AB250" s="31"/>
    </row>
    <row r="251" spans="1:28" s="58" customFormat="1" x14ac:dyDescent="0.25">
      <c r="A251" s="57"/>
      <c r="B251" s="57"/>
      <c r="C251" s="2"/>
      <c r="D251" s="57"/>
      <c r="E251" s="57"/>
      <c r="F251" s="57"/>
      <c r="G251" s="57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29"/>
      <c r="W251" s="60"/>
      <c r="X251" s="30"/>
      <c r="Y251" s="31"/>
      <c r="Z251" s="61"/>
      <c r="AA251" s="31"/>
      <c r="AB251" s="31"/>
    </row>
    <row r="252" spans="1:28" s="58" customFormat="1" x14ac:dyDescent="0.25">
      <c r="A252" s="57"/>
      <c r="B252" s="57"/>
      <c r="C252" s="2"/>
      <c r="D252" s="57"/>
      <c r="E252" s="57"/>
      <c r="F252" s="57"/>
      <c r="G252" s="57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29"/>
      <c r="W252" s="60"/>
      <c r="X252" s="30"/>
      <c r="Y252" s="31"/>
      <c r="Z252" s="61"/>
      <c r="AA252" s="31"/>
      <c r="AB252" s="31"/>
    </row>
    <row r="253" spans="1:28" s="58" customFormat="1" x14ac:dyDescent="0.25">
      <c r="A253" s="57"/>
      <c r="B253" s="57"/>
      <c r="C253" s="2"/>
      <c r="D253" s="57"/>
      <c r="E253" s="57"/>
      <c r="F253" s="57"/>
      <c r="G253" s="57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29"/>
      <c r="W253" s="60"/>
      <c r="X253" s="30"/>
      <c r="Y253" s="31"/>
      <c r="Z253" s="61"/>
      <c r="AA253" s="31"/>
      <c r="AB253" s="31"/>
    </row>
    <row r="254" spans="1:28" s="58" customFormat="1" x14ac:dyDescent="0.25">
      <c r="A254" s="57"/>
      <c r="B254" s="57"/>
      <c r="C254" s="2"/>
      <c r="D254" s="57"/>
      <c r="E254" s="57"/>
      <c r="F254" s="57"/>
      <c r="G254" s="57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29"/>
      <c r="W254" s="60"/>
      <c r="X254" s="30"/>
      <c r="Y254" s="31"/>
      <c r="Z254" s="61"/>
      <c r="AA254" s="31"/>
      <c r="AB254" s="31"/>
    </row>
    <row r="255" spans="1:28" s="58" customFormat="1" x14ac:dyDescent="0.25">
      <c r="A255" s="57"/>
      <c r="B255" s="57"/>
      <c r="C255" s="2"/>
      <c r="D255" s="57"/>
      <c r="E255" s="57"/>
      <c r="F255" s="57"/>
      <c r="G255" s="57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29"/>
      <c r="W255" s="60"/>
      <c r="X255" s="30"/>
      <c r="Y255" s="31"/>
      <c r="Z255" s="61"/>
      <c r="AA255" s="31"/>
      <c r="AB255" s="31"/>
    </row>
    <row r="256" spans="1:28" s="58" customFormat="1" x14ac:dyDescent="0.25">
      <c r="A256" s="57"/>
      <c r="B256" s="57"/>
      <c r="C256" s="2"/>
      <c r="D256" s="57"/>
      <c r="E256" s="57"/>
      <c r="F256" s="57"/>
      <c r="G256" s="57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29"/>
      <c r="W256" s="60"/>
      <c r="X256" s="30"/>
      <c r="Y256" s="31"/>
      <c r="Z256" s="61"/>
      <c r="AA256" s="31"/>
      <c r="AB256" s="31"/>
    </row>
    <row r="257" spans="1:28" s="58" customFormat="1" x14ac:dyDescent="0.25">
      <c r="A257" s="57"/>
      <c r="B257" s="57"/>
      <c r="C257" s="2"/>
      <c r="D257" s="57"/>
      <c r="E257" s="57"/>
      <c r="F257" s="57"/>
      <c r="G257" s="57"/>
      <c r="V257" s="29"/>
      <c r="W257" s="60"/>
      <c r="X257" s="30"/>
      <c r="Y257" s="31"/>
      <c r="Z257" s="61"/>
      <c r="AA257" s="31"/>
      <c r="AB257" s="31"/>
    </row>
    <row r="258" spans="1:28" s="58" customFormat="1" x14ac:dyDescent="0.25">
      <c r="A258" s="57"/>
      <c r="B258" s="57"/>
      <c r="C258" s="2"/>
      <c r="D258" s="57"/>
      <c r="E258" s="57"/>
      <c r="F258" s="57"/>
      <c r="G258" s="57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29"/>
      <c r="W258" s="60"/>
      <c r="X258" s="30"/>
      <c r="Y258" s="31"/>
      <c r="Z258" s="61"/>
      <c r="AA258" s="31"/>
      <c r="AB258" s="31"/>
    </row>
    <row r="259" spans="1:28" s="58" customFormat="1" x14ac:dyDescent="0.25">
      <c r="A259" s="57"/>
      <c r="B259" s="57"/>
      <c r="C259" s="2"/>
      <c r="D259" s="57"/>
      <c r="E259" s="57"/>
      <c r="F259" s="57"/>
      <c r="G259" s="57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29"/>
      <c r="W259" s="60"/>
      <c r="X259" s="30"/>
      <c r="Y259" s="31"/>
      <c r="Z259" s="61"/>
      <c r="AA259" s="31"/>
      <c r="AB259" s="31"/>
    </row>
    <row r="260" spans="1:28" s="58" customFormat="1" x14ac:dyDescent="0.25">
      <c r="A260" s="57"/>
      <c r="B260" s="57"/>
      <c r="C260" s="2"/>
      <c r="D260" s="57"/>
      <c r="E260" s="57"/>
      <c r="F260" s="57"/>
      <c r="G260" s="57"/>
      <c r="V260" s="29"/>
      <c r="W260" s="60"/>
      <c r="X260" s="30"/>
      <c r="Y260" s="31"/>
      <c r="Z260" s="61"/>
      <c r="AA260" s="31"/>
      <c r="AB260" s="31"/>
    </row>
    <row r="261" spans="1:28" s="58" customFormat="1" x14ac:dyDescent="0.25">
      <c r="A261" s="57"/>
      <c r="B261" s="57"/>
      <c r="C261" s="2"/>
      <c r="D261" s="57"/>
      <c r="E261" s="57"/>
      <c r="F261" s="57"/>
      <c r="G261" s="57"/>
      <c r="V261" s="29"/>
      <c r="W261" s="60"/>
      <c r="X261" s="30"/>
      <c r="Y261" s="31"/>
      <c r="Z261" s="61"/>
      <c r="AA261" s="31"/>
      <c r="AB261" s="31"/>
    </row>
    <row r="262" spans="1:28" s="58" customFormat="1" x14ac:dyDescent="0.25">
      <c r="A262" s="57"/>
      <c r="B262" s="57"/>
      <c r="C262" s="2"/>
      <c r="D262" s="57"/>
      <c r="E262" s="57"/>
      <c r="F262" s="57"/>
      <c r="G262" s="57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29"/>
      <c r="W262" s="60"/>
      <c r="X262" s="30"/>
      <c r="Y262" s="31"/>
      <c r="Z262" s="61"/>
      <c r="AA262" s="31"/>
      <c r="AB262" s="31"/>
    </row>
    <row r="263" spans="1:28" s="58" customFormat="1" x14ac:dyDescent="0.25">
      <c r="A263" s="57"/>
      <c r="B263" s="57"/>
      <c r="C263" s="2"/>
      <c r="D263" s="57"/>
      <c r="E263" s="57"/>
      <c r="F263" s="57"/>
      <c r="G263" s="57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29"/>
      <c r="W263" s="60"/>
      <c r="X263" s="30"/>
      <c r="Y263" s="31"/>
      <c r="Z263" s="61"/>
      <c r="AA263" s="31"/>
      <c r="AB263" s="31"/>
    </row>
    <row r="264" spans="1:28" s="58" customFormat="1" x14ac:dyDescent="0.25">
      <c r="A264" s="57"/>
      <c r="B264" s="57"/>
      <c r="C264" s="2"/>
      <c r="D264" s="57"/>
      <c r="E264" s="57"/>
      <c r="F264" s="57"/>
      <c r="G264" s="57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29"/>
      <c r="W264" s="60"/>
      <c r="X264" s="30"/>
      <c r="Y264" s="31"/>
      <c r="Z264" s="61"/>
      <c r="AA264" s="31"/>
      <c r="AB264" s="31"/>
    </row>
    <row r="265" spans="1:28" s="58" customFormat="1" x14ac:dyDescent="0.25">
      <c r="A265" s="57"/>
      <c r="B265" s="57"/>
      <c r="C265" s="2"/>
      <c r="D265" s="57"/>
      <c r="E265" s="57"/>
      <c r="F265" s="57"/>
      <c r="G265" s="57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29"/>
      <c r="W265" s="60"/>
      <c r="X265" s="30"/>
      <c r="Y265" s="31"/>
      <c r="Z265" s="61"/>
      <c r="AA265" s="31"/>
      <c r="AB265" s="31"/>
    </row>
    <row r="266" spans="1:28" s="58" customFormat="1" x14ac:dyDescent="0.25">
      <c r="A266" s="57"/>
      <c r="B266" s="57"/>
      <c r="C266" s="2"/>
      <c r="D266" s="57"/>
      <c r="E266" s="57"/>
      <c r="F266" s="57"/>
      <c r="G266" s="57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29"/>
      <c r="W266" s="60"/>
      <c r="X266" s="30"/>
      <c r="Y266" s="31"/>
      <c r="Z266" s="61"/>
      <c r="AA266" s="31"/>
      <c r="AB266" s="31"/>
    </row>
    <row r="267" spans="1:28" s="58" customFormat="1" x14ac:dyDescent="0.25">
      <c r="A267" s="63"/>
      <c r="B267" s="63"/>
      <c r="C267" s="2"/>
      <c r="D267" s="63"/>
      <c r="E267" s="63"/>
      <c r="F267" s="63"/>
      <c r="G267" s="63"/>
      <c r="H267" s="64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29"/>
      <c r="W267" s="60"/>
      <c r="X267" s="30"/>
      <c r="Y267" s="31"/>
      <c r="Z267" s="61"/>
      <c r="AA267" s="31"/>
      <c r="AB267" s="31"/>
    </row>
    <row r="268" spans="1:28" s="58" customFormat="1" x14ac:dyDescent="0.25">
      <c r="A268" s="57"/>
      <c r="B268" s="57"/>
      <c r="C268" s="2"/>
      <c r="D268" s="57"/>
      <c r="E268" s="57"/>
      <c r="F268" s="57"/>
      <c r="G268" s="57"/>
      <c r="V268" s="29"/>
      <c r="W268" s="60"/>
      <c r="X268" s="30"/>
      <c r="Y268" s="31"/>
      <c r="Z268" s="61"/>
      <c r="AA268" s="31"/>
      <c r="AB268" s="31"/>
    </row>
    <row r="269" spans="1:28" s="58" customFormat="1" x14ac:dyDescent="0.25">
      <c r="A269" s="57"/>
      <c r="B269" s="57"/>
      <c r="C269" s="2"/>
      <c r="D269" s="57"/>
      <c r="E269" s="57"/>
      <c r="F269" s="57"/>
      <c r="G269" s="57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29"/>
      <c r="W269" s="60"/>
      <c r="X269" s="30"/>
      <c r="Y269" s="31"/>
      <c r="Z269" s="61"/>
      <c r="AA269" s="31"/>
      <c r="AB269" s="31"/>
    </row>
    <row r="270" spans="1:28" s="58" customFormat="1" x14ac:dyDescent="0.25">
      <c r="A270" s="57"/>
      <c r="B270" s="57"/>
      <c r="C270" s="2"/>
      <c r="D270" s="57"/>
      <c r="E270" s="57"/>
      <c r="F270" s="57"/>
      <c r="G270" s="57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29"/>
      <c r="W270" s="60"/>
      <c r="X270" s="30"/>
      <c r="Y270" s="31"/>
      <c r="Z270" s="61"/>
      <c r="AA270" s="31"/>
      <c r="AB270" s="31"/>
    </row>
    <row r="271" spans="1:28" s="58" customFormat="1" x14ac:dyDescent="0.25">
      <c r="A271" s="57"/>
      <c r="B271" s="57"/>
      <c r="C271" s="2"/>
      <c r="D271" s="57"/>
      <c r="E271" s="57"/>
      <c r="F271" s="57"/>
      <c r="G271" s="57"/>
      <c r="V271" s="29"/>
      <c r="W271" s="60"/>
      <c r="X271" s="30"/>
      <c r="Y271" s="31"/>
      <c r="Z271" s="61"/>
      <c r="AA271" s="31"/>
      <c r="AB271" s="31"/>
    </row>
    <row r="272" spans="1:28" s="58" customFormat="1" x14ac:dyDescent="0.25">
      <c r="A272" s="57"/>
      <c r="B272" s="57"/>
      <c r="C272" s="2"/>
      <c r="D272" s="57"/>
      <c r="E272" s="57"/>
      <c r="F272" s="57"/>
      <c r="G272" s="57"/>
      <c r="V272" s="29"/>
      <c r="W272" s="60"/>
      <c r="X272" s="30"/>
      <c r="Y272" s="31"/>
      <c r="Z272" s="61"/>
      <c r="AA272" s="31"/>
      <c r="AB272" s="31"/>
    </row>
    <row r="273" spans="1:28" s="58" customFormat="1" x14ac:dyDescent="0.25">
      <c r="A273" s="57"/>
      <c r="B273" s="57"/>
      <c r="C273" s="2"/>
      <c r="D273" s="57"/>
      <c r="E273" s="57"/>
      <c r="F273" s="57"/>
      <c r="G273" s="57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29"/>
      <c r="W273" s="60"/>
      <c r="X273" s="30"/>
      <c r="Y273" s="31"/>
      <c r="Z273" s="61"/>
      <c r="AA273" s="31"/>
      <c r="AB273" s="31"/>
    </row>
    <row r="274" spans="1:28" s="58" customFormat="1" x14ac:dyDescent="0.25">
      <c r="A274" s="57"/>
      <c r="B274" s="57"/>
      <c r="C274" s="2"/>
      <c r="D274" s="57"/>
      <c r="E274" s="57"/>
      <c r="F274" s="57"/>
      <c r="G274" s="57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29"/>
      <c r="W274" s="60"/>
      <c r="X274" s="30"/>
      <c r="Y274" s="31"/>
      <c r="Z274" s="61"/>
      <c r="AA274" s="31"/>
      <c r="AB274" s="31"/>
    </row>
    <row r="275" spans="1:28" s="58" customFormat="1" x14ac:dyDescent="0.25">
      <c r="A275" s="57"/>
      <c r="B275" s="57"/>
      <c r="C275" s="2"/>
      <c r="D275" s="57"/>
      <c r="E275" s="57"/>
      <c r="F275" s="57"/>
      <c r="G275" s="57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29"/>
      <c r="W275" s="60"/>
      <c r="X275" s="30"/>
      <c r="Y275" s="31"/>
      <c r="Z275" s="61"/>
      <c r="AA275" s="31"/>
      <c r="AB275" s="31"/>
    </row>
    <row r="276" spans="1:28" s="58" customFormat="1" x14ac:dyDescent="0.25">
      <c r="A276" s="57"/>
      <c r="B276" s="57"/>
      <c r="C276" s="2"/>
      <c r="D276" s="57"/>
      <c r="E276" s="57"/>
      <c r="F276" s="57"/>
      <c r="G276" s="57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29"/>
      <c r="W276" s="60"/>
      <c r="X276" s="30"/>
      <c r="Y276" s="31"/>
      <c r="Z276" s="61"/>
      <c r="AA276" s="31"/>
      <c r="AB276" s="31"/>
    </row>
    <row r="277" spans="1:28" s="58" customFormat="1" x14ac:dyDescent="0.25">
      <c r="A277" s="63"/>
      <c r="B277" s="63"/>
      <c r="C277" s="2"/>
      <c r="D277" s="63"/>
      <c r="E277" s="63"/>
      <c r="F277" s="63"/>
      <c r="G277" s="63"/>
      <c r="H277" s="64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29"/>
      <c r="W277" s="60"/>
      <c r="X277" s="30"/>
      <c r="Y277" s="31"/>
      <c r="Z277" s="61"/>
      <c r="AA277" s="31"/>
      <c r="AB277" s="31"/>
    </row>
    <row r="278" spans="1:28" s="58" customFormat="1" x14ac:dyDescent="0.25">
      <c r="A278" s="57"/>
      <c r="B278" s="57"/>
      <c r="C278" s="2"/>
      <c r="D278" s="57"/>
      <c r="E278" s="57"/>
      <c r="F278" s="57"/>
      <c r="G278" s="57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29"/>
      <c r="W278" s="60"/>
      <c r="X278" s="30"/>
      <c r="Y278" s="31"/>
      <c r="Z278" s="61"/>
      <c r="AA278" s="31"/>
      <c r="AB278" s="31"/>
    </row>
    <row r="279" spans="1:28" s="58" customFormat="1" x14ac:dyDescent="0.25">
      <c r="A279" s="57"/>
      <c r="B279" s="57"/>
      <c r="C279" s="2"/>
      <c r="D279" s="57"/>
      <c r="E279" s="57"/>
      <c r="F279" s="57"/>
      <c r="G279" s="57"/>
      <c r="V279" s="29"/>
      <c r="W279" s="60"/>
      <c r="X279" s="30"/>
      <c r="Y279" s="31"/>
      <c r="Z279" s="61"/>
      <c r="AA279" s="31"/>
      <c r="AB279" s="31"/>
    </row>
    <row r="280" spans="1:28" s="58" customFormat="1" x14ac:dyDescent="0.25">
      <c r="A280" s="57"/>
      <c r="B280" s="57"/>
      <c r="C280" s="2"/>
      <c r="D280" s="57"/>
      <c r="E280" s="57"/>
      <c r="F280" s="57"/>
      <c r="G280" s="57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29"/>
      <c r="W280" s="60"/>
      <c r="X280" s="30"/>
      <c r="Y280" s="31"/>
      <c r="Z280" s="61"/>
      <c r="AA280" s="31"/>
      <c r="AB280" s="31"/>
    </row>
    <row r="281" spans="1:28" s="58" customFormat="1" x14ac:dyDescent="0.25">
      <c r="A281" s="57"/>
      <c r="B281" s="57"/>
      <c r="C281" s="2"/>
      <c r="D281" s="57"/>
      <c r="E281" s="57"/>
      <c r="F281" s="57"/>
      <c r="G281" s="57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29"/>
      <c r="W281" s="60"/>
      <c r="X281" s="30"/>
      <c r="Y281" s="31"/>
      <c r="Z281" s="61"/>
      <c r="AA281" s="31"/>
      <c r="AB281" s="31"/>
    </row>
    <row r="282" spans="1:28" s="58" customFormat="1" x14ac:dyDescent="0.25">
      <c r="A282" s="57"/>
      <c r="B282" s="57"/>
      <c r="C282" s="2"/>
      <c r="D282" s="57"/>
      <c r="E282" s="57"/>
      <c r="F282" s="57"/>
      <c r="G282" s="57"/>
      <c r="V282" s="29"/>
      <c r="W282" s="60"/>
      <c r="X282" s="30"/>
      <c r="Y282" s="31"/>
      <c r="Z282" s="61"/>
      <c r="AA282" s="31"/>
      <c r="AB282" s="31"/>
    </row>
    <row r="283" spans="1:28" s="58" customFormat="1" x14ac:dyDescent="0.25">
      <c r="A283" s="57"/>
      <c r="B283" s="57"/>
      <c r="C283" s="2"/>
      <c r="D283" s="57"/>
      <c r="E283" s="57"/>
      <c r="F283" s="57"/>
      <c r="G283" s="57"/>
      <c r="V283" s="29"/>
      <c r="W283" s="60"/>
      <c r="X283" s="30"/>
      <c r="Y283" s="31"/>
      <c r="Z283" s="61"/>
      <c r="AA283" s="31"/>
      <c r="AB283" s="31"/>
    </row>
    <row r="284" spans="1:28" s="58" customFormat="1" x14ac:dyDescent="0.25">
      <c r="A284" s="57"/>
      <c r="B284" s="57"/>
      <c r="C284" s="2"/>
      <c r="D284" s="57"/>
      <c r="E284" s="57"/>
      <c r="F284" s="57"/>
      <c r="G284" s="57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29"/>
      <c r="W284" s="60"/>
      <c r="X284" s="30"/>
      <c r="Y284" s="31"/>
      <c r="Z284" s="61"/>
      <c r="AA284" s="31"/>
      <c r="AB284" s="31"/>
    </row>
    <row r="285" spans="1:28" s="58" customFormat="1" x14ac:dyDescent="0.25">
      <c r="A285" s="57"/>
      <c r="B285" s="57"/>
      <c r="C285" s="2"/>
      <c r="D285" s="57"/>
      <c r="E285" s="57"/>
      <c r="F285" s="57"/>
      <c r="G285" s="57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29"/>
      <c r="W285" s="60"/>
      <c r="X285" s="30"/>
      <c r="Y285" s="31"/>
      <c r="Z285" s="61"/>
      <c r="AA285" s="31"/>
      <c r="AB285" s="31"/>
    </row>
    <row r="286" spans="1:28" s="58" customFormat="1" x14ac:dyDescent="0.25">
      <c r="A286" s="57"/>
      <c r="B286" s="57"/>
      <c r="C286" s="2"/>
      <c r="D286" s="57"/>
      <c r="E286" s="57"/>
      <c r="F286" s="57"/>
      <c r="G286" s="57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29"/>
      <c r="W286" s="60"/>
      <c r="X286" s="30"/>
      <c r="Y286" s="31"/>
      <c r="Z286" s="61"/>
      <c r="AA286" s="31"/>
      <c r="AB286" s="31"/>
    </row>
    <row r="287" spans="1:28" s="58" customFormat="1" x14ac:dyDescent="0.25">
      <c r="A287" s="57"/>
      <c r="B287" s="57"/>
      <c r="C287" s="2"/>
      <c r="D287" s="57"/>
      <c r="E287" s="57"/>
      <c r="F287" s="57"/>
      <c r="G287" s="57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29"/>
      <c r="W287" s="60"/>
      <c r="X287" s="30"/>
      <c r="Y287" s="31"/>
      <c r="Z287" s="61"/>
      <c r="AA287" s="31"/>
      <c r="AB287" s="31"/>
    </row>
    <row r="288" spans="1:28" s="58" customFormat="1" x14ac:dyDescent="0.25">
      <c r="A288" s="57"/>
      <c r="B288" s="57"/>
      <c r="C288" s="2"/>
      <c r="D288" s="57"/>
      <c r="E288" s="57"/>
      <c r="F288" s="57"/>
      <c r="G288" s="57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29"/>
      <c r="W288" s="60"/>
      <c r="X288" s="30"/>
      <c r="Y288" s="31"/>
      <c r="Z288" s="61"/>
      <c r="AA288" s="31"/>
      <c r="AB288" s="31"/>
    </row>
    <row r="289" spans="1:28" s="58" customFormat="1" x14ac:dyDescent="0.25">
      <c r="A289" s="57"/>
      <c r="B289" s="57"/>
      <c r="C289" s="2"/>
      <c r="D289" s="57"/>
      <c r="E289" s="57"/>
      <c r="F289" s="57"/>
      <c r="G289" s="57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29"/>
      <c r="W289" s="60"/>
      <c r="X289" s="30"/>
      <c r="Y289" s="31"/>
      <c r="Z289" s="61"/>
      <c r="AA289" s="31"/>
      <c r="AB289" s="31"/>
    </row>
    <row r="290" spans="1:28" s="58" customFormat="1" x14ac:dyDescent="0.25">
      <c r="A290" s="57"/>
      <c r="B290" s="57"/>
      <c r="C290" s="2"/>
      <c r="D290" s="57"/>
      <c r="E290" s="57"/>
      <c r="F290" s="57"/>
      <c r="G290" s="57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29"/>
      <c r="W290" s="60"/>
      <c r="X290" s="30"/>
      <c r="Y290" s="31"/>
      <c r="Z290" s="61"/>
      <c r="AA290" s="31"/>
      <c r="AB290" s="31"/>
    </row>
    <row r="291" spans="1:28" s="58" customFormat="1" x14ac:dyDescent="0.25">
      <c r="A291" s="57"/>
      <c r="B291" s="57"/>
      <c r="C291" s="2"/>
      <c r="D291" s="57"/>
      <c r="E291" s="57"/>
      <c r="F291" s="57"/>
      <c r="G291" s="57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29"/>
      <c r="W291" s="60"/>
      <c r="X291" s="30"/>
      <c r="Y291" s="31"/>
      <c r="Z291" s="61"/>
      <c r="AA291" s="31"/>
      <c r="AB291" s="31"/>
    </row>
    <row r="292" spans="1:28" s="58" customFormat="1" x14ac:dyDescent="0.25">
      <c r="A292" s="57"/>
      <c r="B292" s="57"/>
      <c r="C292" s="2"/>
      <c r="D292" s="57"/>
      <c r="E292" s="57"/>
      <c r="F292" s="57"/>
      <c r="G292" s="57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29"/>
      <c r="W292" s="60"/>
      <c r="X292" s="30"/>
      <c r="Y292" s="31"/>
      <c r="Z292" s="61"/>
      <c r="AA292" s="31"/>
      <c r="AB292" s="31"/>
    </row>
    <row r="293" spans="1:28" s="58" customFormat="1" x14ac:dyDescent="0.25">
      <c r="A293" s="57"/>
      <c r="B293" s="57"/>
      <c r="C293" s="2"/>
      <c r="D293" s="57"/>
      <c r="E293" s="57"/>
      <c r="F293" s="57"/>
      <c r="G293" s="57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29"/>
      <c r="W293" s="60"/>
      <c r="X293" s="30"/>
      <c r="Y293" s="31"/>
      <c r="Z293" s="61"/>
      <c r="AA293" s="31"/>
      <c r="AB293" s="31"/>
    </row>
    <row r="294" spans="1:28" s="58" customFormat="1" x14ac:dyDescent="0.25">
      <c r="A294" s="57"/>
      <c r="B294" s="57"/>
      <c r="C294" s="2"/>
      <c r="D294" s="57"/>
      <c r="E294" s="57"/>
      <c r="F294" s="57"/>
      <c r="G294" s="57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29"/>
      <c r="W294" s="60"/>
      <c r="X294" s="30"/>
      <c r="Y294" s="31"/>
      <c r="Z294" s="61"/>
      <c r="AA294" s="31"/>
      <c r="AB294" s="31"/>
    </row>
    <row r="295" spans="1:28" s="58" customFormat="1" x14ac:dyDescent="0.25">
      <c r="A295" s="57"/>
      <c r="B295" s="57"/>
      <c r="C295" s="2"/>
      <c r="D295" s="57"/>
      <c r="E295" s="57"/>
      <c r="F295" s="57"/>
      <c r="G295" s="57"/>
      <c r="V295" s="29"/>
      <c r="W295" s="60"/>
      <c r="X295" s="30"/>
      <c r="Y295" s="31"/>
      <c r="Z295" s="61"/>
      <c r="AA295" s="31"/>
      <c r="AB295" s="31"/>
    </row>
    <row r="296" spans="1:28" s="58" customFormat="1" x14ac:dyDescent="0.25">
      <c r="A296" s="57"/>
      <c r="B296" s="57"/>
      <c r="C296" s="2"/>
      <c r="D296" s="57"/>
      <c r="E296" s="57"/>
      <c r="F296" s="57"/>
      <c r="G296" s="57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29"/>
      <c r="W296" s="60"/>
      <c r="X296" s="30"/>
      <c r="Y296" s="31"/>
      <c r="Z296" s="61"/>
      <c r="AA296" s="31"/>
      <c r="AB296" s="31"/>
    </row>
    <row r="297" spans="1:28" s="58" customFormat="1" x14ac:dyDescent="0.25">
      <c r="A297" s="57"/>
      <c r="B297" s="57"/>
      <c r="C297" s="2"/>
      <c r="D297" s="57"/>
      <c r="E297" s="57"/>
      <c r="F297" s="57"/>
      <c r="G297" s="57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29"/>
      <c r="W297" s="60"/>
      <c r="X297" s="30"/>
      <c r="Y297" s="31"/>
      <c r="Z297" s="61"/>
      <c r="AA297" s="31"/>
      <c r="AB297" s="31"/>
    </row>
    <row r="298" spans="1:28" s="58" customFormat="1" x14ac:dyDescent="0.25">
      <c r="A298" s="57"/>
      <c r="B298" s="57"/>
      <c r="C298" s="2"/>
      <c r="D298" s="57"/>
      <c r="E298" s="57"/>
      <c r="F298" s="57"/>
      <c r="G298" s="57"/>
      <c r="V298" s="29"/>
      <c r="W298" s="60"/>
      <c r="X298" s="30"/>
      <c r="Y298" s="31"/>
      <c r="Z298" s="61"/>
      <c r="AA298" s="31"/>
      <c r="AB298" s="31"/>
    </row>
    <row r="299" spans="1:28" s="58" customFormat="1" x14ac:dyDescent="0.25">
      <c r="A299" s="57"/>
      <c r="B299" s="57"/>
      <c r="C299" s="2"/>
      <c r="D299" s="57"/>
      <c r="E299" s="57"/>
      <c r="F299" s="57"/>
      <c r="G299" s="57"/>
      <c r="V299" s="29"/>
      <c r="W299" s="60"/>
      <c r="X299" s="30"/>
      <c r="Y299" s="31"/>
      <c r="Z299" s="61"/>
      <c r="AA299" s="31"/>
      <c r="AB299" s="31"/>
    </row>
    <row r="300" spans="1:28" s="58" customFormat="1" x14ac:dyDescent="0.25">
      <c r="A300" s="57"/>
      <c r="B300" s="57"/>
      <c r="C300" s="2"/>
      <c r="D300" s="57"/>
      <c r="E300" s="57"/>
      <c r="F300" s="57"/>
      <c r="G300" s="57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29"/>
      <c r="W300" s="60"/>
      <c r="X300" s="30"/>
      <c r="Y300" s="31"/>
      <c r="Z300" s="61"/>
      <c r="AA300" s="31"/>
      <c r="AB300" s="31"/>
    </row>
    <row r="301" spans="1:28" s="58" customFormat="1" x14ac:dyDescent="0.25">
      <c r="A301" s="57"/>
      <c r="B301" s="57"/>
      <c r="C301" s="2"/>
      <c r="D301" s="57"/>
      <c r="E301" s="57"/>
      <c r="F301" s="57"/>
      <c r="G301" s="57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29"/>
      <c r="W301" s="60"/>
      <c r="X301" s="30"/>
      <c r="Y301" s="31"/>
      <c r="Z301" s="61"/>
      <c r="AA301" s="31"/>
      <c r="AB301" s="31"/>
    </row>
    <row r="302" spans="1:28" s="58" customFormat="1" x14ac:dyDescent="0.25">
      <c r="A302" s="57"/>
      <c r="B302" s="57"/>
      <c r="C302" s="2"/>
      <c r="D302" s="57"/>
      <c r="E302" s="57"/>
      <c r="F302" s="57"/>
      <c r="G302" s="57"/>
      <c r="V302" s="29"/>
      <c r="W302" s="60"/>
      <c r="X302" s="30"/>
      <c r="Y302" s="31"/>
      <c r="Z302" s="61"/>
      <c r="AA302" s="31"/>
      <c r="AB302" s="31"/>
    </row>
    <row r="303" spans="1:28" s="58" customFormat="1" x14ac:dyDescent="0.25">
      <c r="A303" s="57"/>
      <c r="B303" s="57"/>
      <c r="C303" s="2"/>
      <c r="D303" s="57"/>
      <c r="E303" s="57"/>
      <c r="F303" s="57"/>
      <c r="G303" s="57"/>
      <c r="V303" s="29"/>
      <c r="W303" s="60"/>
      <c r="X303" s="30"/>
      <c r="Y303" s="31"/>
      <c r="Z303" s="61"/>
      <c r="AA303" s="31"/>
      <c r="AB303" s="31"/>
    </row>
    <row r="304" spans="1:28" s="58" customFormat="1" x14ac:dyDescent="0.25">
      <c r="A304" s="57"/>
      <c r="B304" s="57"/>
      <c r="C304" s="2"/>
      <c r="D304" s="57"/>
      <c r="E304" s="57"/>
      <c r="F304" s="57"/>
      <c r="G304" s="57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29"/>
      <c r="W304" s="60"/>
      <c r="X304" s="30"/>
      <c r="Y304" s="31"/>
      <c r="Z304" s="61"/>
      <c r="AA304" s="31"/>
      <c r="AB304" s="31"/>
    </row>
    <row r="305" spans="1:28" s="58" customFormat="1" x14ac:dyDescent="0.25">
      <c r="A305" s="57"/>
      <c r="B305" s="57"/>
      <c r="C305" s="2"/>
      <c r="D305" s="57"/>
      <c r="E305" s="57"/>
      <c r="F305" s="57"/>
      <c r="G305" s="57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29"/>
      <c r="W305" s="60"/>
      <c r="X305" s="30"/>
      <c r="Y305" s="31"/>
      <c r="Z305" s="61"/>
      <c r="AA305" s="31"/>
      <c r="AB305" s="31"/>
    </row>
    <row r="306" spans="1:28" s="58" customFormat="1" x14ac:dyDescent="0.25">
      <c r="A306" s="57"/>
      <c r="B306" s="57"/>
      <c r="C306" s="2"/>
      <c r="D306" s="57"/>
      <c r="E306" s="57"/>
      <c r="F306" s="57"/>
      <c r="G306" s="57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29"/>
      <c r="W306" s="60"/>
      <c r="X306" s="30"/>
      <c r="Y306" s="31"/>
      <c r="Z306" s="61"/>
      <c r="AA306" s="31"/>
      <c r="AB306" s="31"/>
    </row>
    <row r="307" spans="1:28" s="58" customFormat="1" x14ac:dyDescent="0.25">
      <c r="A307" s="57"/>
      <c r="B307" s="57"/>
      <c r="C307" s="2"/>
      <c r="D307" s="57"/>
      <c r="E307" s="57"/>
      <c r="F307" s="57"/>
      <c r="G307" s="57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29"/>
      <c r="W307" s="60"/>
      <c r="X307" s="30"/>
      <c r="Y307" s="31"/>
      <c r="Z307" s="61"/>
      <c r="AA307" s="31"/>
      <c r="AB307" s="31"/>
    </row>
    <row r="308" spans="1:28" s="58" customFormat="1" x14ac:dyDescent="0.25">
      <c r="A308" s="57"/>
      <c r="B308" s="57"/>
      <c r="C308" s="2"/>
      <c r="D308" s="57"/>
      <c r="E308" s="57"/>
      <c r="F308" s="57"/>
      <c r="G308" s="57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29"/>
      <c r="W308" s="60"/>
      <c r="X308" s="30"/>
      <c r="Y308" s="31"/>
      <c r="Z308" s="61"/>
      <c r="AA308" s="31"/>
      <c r="AB308" s="31"/>
    </row>
    <row r="309" spans="1:28" s="58" customFormat="1" x14ac:dyDescent="0.25">
      <c r="A309" s="57"/>
      <c r="B309" s="57"/>
      <c r="C309" s="2"/>
      <c r="D309" s="57"/>
      <c r="E309" s="57"/>
      <c r="F309" s="57"/>
      <c r="G309" s="57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29"/>
      <c r="W309" s="60"/>
      <c r="X309" s="30"/>
      <c r="Y309" s="31"/>
      <c r="Z309" s="61"/>
      <c r="AA309" s="31"/>
      <c r="AB309" s="31"/>
    </row>
    <row r="310" spans="1:28" s="58" customFormat="1" x14ac:dyDescent="0.25">
      <c r="A310" s="57"/>
      <c r="B310" s="57"/>
      <c r="C310" s="2"/>
      <c r="D310" s="57"/>
      <c r="E310" s="57"/>
      <c r="F310" s="57"/>
      <c r="G310" s="57"/>
      <c r="V310" s="29"/>
      <c r="W310" s="60"/>
      <c r="X310" s="30"/>
      <c r="Y310" s="31"/>
      <c r="Z310" s="61"/>
      <c r="AA310" s="31"/>
      <c r="AB310" s="31"/>
    </row>
    <row r="311" spans="1:28" s="58" customFormat="1" x14ac:dyDescent="0.25">
      <c r="A311" s="57"/>
      <c r="B311" s="57"/>
      <c r="C311" s="2"/>
      <c r="D311" s="57"/>
      <c r="E311" s="57"/>
      <c r="F311" s="57"/>
      <c r="G311" s="57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29"/>
      <c r="W311" s="60"/>
      <c r="X311" s="30"/>
      <c r="Y311" s="31"/>
      <c r="Z311" s="61"/>
      <c r="AA311" s="31"/>
      <c r="AB311" s="31"/>
    </row>
    <row r="312" spans="1:28" s="58" customFormat="1" x14ac:dyDescent="0.25">
      <c r="A312" s="57"/>
      <c r="B312" s="57"/>
      <c r="C312" s="2"/>
      <c r="D312" s="57"/>
      <c r="E312" s="57"/>
      <c r="F312" s="57"/>
      <c r="G312" s="57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29"/>
      <c r="W312" s="60"/>
      <c r="X312" s="30"/>
      <c r="Y312" s="31"/>
      <c r="Z312" s="61"/>
      <c r="AA312" s="31"/>
      <c r="AB312" s="31"/>
    </row>
    <row r="313" spans="1:28" s="58" customFormat="1" x14ac:dyDescent="0.25">
      <c r="A313" s="57"/>
      <c r="B313" s="57"/>
      <c r="C313" s="2"/>
      <c r="D313" s="57"/>
      <c r="E313" s="57"/>
      <c r="F313" s="57"/>
      <c r="G313" s="57"/>
      <c r="V313" s="29"/>
      <c r="W313" s="60"/>
      <c r="X313" s="30"/>
      <c r="Y313" s="31"/>
      <c r="Z313" s="61"/>
      <c r="AA313" s="31"/>
      <c r="AB313" s="31"/>
    </row>
    <row r="314" spans="1:28" s="58" customFormat="1" x14ac:dyDescent="0.25">
      <c r="A314" s="57"/>
      <c r="B314" s="57"/>
      <c r="C314" s="2"/>
      <c r="D314" s="57"/>
      <c r="E314" s="57"/>
      <c r="F314" s="57"/>
      <c r="G314" s="57"/>
      <c r="V314" s="29"/>
      <c r="W314" s="60"/>
      <c r="X314" s="30"/>
      <c r="Y314" s="31"/>
      <c r="Z314" s="61"/>
      <c r="AA314" s="31"/>
      <c r="AB314" s="31"/>
    </row>
    <row r="315" spans="1:28" s="58" customFormat="1" x14ac:dyDescent="0.25">
      <c r="A315" s="57"/>
      <c r="B315" s="57"/>
      <c r="C315" s="2"/>
      <c r="D315" s="57"/>
      <c r="E315" s="57"/>
      <c r="F315" s="57"/>
      <c r="G315" s="57"/>
      <c r="I315" s="52"/>
      <c r="J315" s="52"/>
      <c r="K315" s="52"/>
      <c r="L315" s="52"/>
      <c r="M315" s="65"/>
      <c r="N315" s="52"/>
      <c r="O315" s="52"/>
      <c r="P315" s="52"/>
      <c r="Q315" s="52"/>
      <c r="R315" s="52"/>
      <c r="S315" s="52"/>
      <c r="T315" s="52"/>
      <c r="U315" s="52"/>
      <c r="V315" s="29"/>
      <c r="W315" s="60"/>
      <c r="X315" s="30"/>
      <c r="Y315" s="31"/>
      <c r="Z315" s="61"/>
      <c r="AA315" s="31"/>
      <c r="AB315" s="31"/>
    </row>
    <row r="316" spans="1:28" s="58" customFormat="1" x14ac:dyDescent="0.25">
      <c r="A316" s="57"/>
      <c r="B316" s="57"/>
      <c r="C316" s="2"/>
      <c r="D316" s="57"/>
      <c r="E316" s="57"/>
      <c r="F316" s="57"/>
      <c r="G316" s="57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29"/>
      <c r="W316" s="60"/>
      <c r="X316" s="30"/>
      <c r="Y316" s="31"/>
      <c r="Z316" s="61"/>
      <c r="AA316" s="31"/>
      <c r="AB316" s="31"/>
    </row>
    <row r="317" spans="1:28" s="58" customFormat="1" x14ac:dyDescent="0.25">
      <c r="A317" s="57"/>
      <c r="B317" s="57"/>
      <c r="C317" s="2"/>
      <c r="D317" s="57"/>
      <c r="E317" s="57"/>
      <c r="F317" s="57"/>
      <c r="G317" s="57"/>
      <c r="I317" s="52"/>
      <c r="J317" s="52"/>
      <c r="K317" s="52"/>
      <c r="L317" s="52"/>
      <c r="M317" s="65"/>
      <c r="N317" s="52"/>
      <c r="O317" s="52"/>
      <c r="P317" s="52"/>
      <c r="Q317" s="52"/>
      <c r="R317" s="52"/>
      <c r="S317" s="52"/>
      <c r="T317" s="52"/>
      <c r="U317" s="52"/>
      <c r="V317" s="29"/>
      <c r="W317" s="60"/>
      <c r="X317" s="30"/>
      <c r="Y317" s="31"/>
      <c r="Z317" s="61"/>
      <c r="AA317" s="31"/>
      <c r="AB317" s="31"/>
    </row>
    <row r="318" spans="1:28" s="58" customFormat="1" x14ac:dyDescent="0.25">
      <c r="A318" s="57"/>
      <c r="B318" s="57"/>
      <c r="C318" s="2"/>
      <c r="D318" s="57"/>
      <c r="E318" s="57"/>
      <c r="F318" s="57"/>
      <c r="G318" s="57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29"/>
      <c r="W318" s="60"/>
      <c r="X318" s="30"/>
      <c r="Y318" s="31"/>
      <c r="Z318" s="61"/>
      <c r="AA318" s="31"/>
      <c r="AB318" s="31"/>
    </row>
    <row r="319" spans="1:28" s="58" customFormat="1" x14ac:dyDescent="0.25">
      <c r="A319" s="57"/>
      <c r="B319" s="57"/>
      <c r="C319" s="2"/>
      <c r="D319" s="57"/>
      <c r="E319" s="57"/>
      <c r="F319" s="57"/>
      <c r="G319" s="57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29"/>
      <c r="W319" s="60"/>
      <c r="X319" s="30"/>
      <c r="Y319" s="31"/>
      <c r="Z319" s="61"/>
      <c r="AA319" s="31"/>
      <c r="AB319" s="31"/>
    </row>
    <row r="320" spans="1:28" s="58" customFormat="1" x14ac:dyDescent="0.25">
      <c r="A320" s="57"/>
      <c r="B320" s="57"/>
      <c r="C320" s="2"/>
      <c r="D320" s="57"/>
      <c r="E320" s="57"/>
      <c r="F320" s="57"/>
      <c r="G320" s="57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29"/>
      <c r="W320" s="60"/>
      <c r="X320" s="30"/>
      <c r="Y320" s="31"/>
      <c r="Z320" s="61"/>
      <c r="AA320" s="31"/>
      <c r="AB320" s="31"/>
    </row>
    <row r="321" spans="1:28" s="58" customFormat="1" x14ac:dyDescent="0.25">
      <c r="A321" s="57"/>
      <c r="B321" s="57"/>
      <c r="C321" s="2"/>
      <c r="D321" s="57"/>
      <c r="E321" s="57"/>
      <c r="F321" s="57"/>
      <c r="G321" s="57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29"/>
      <c r="W321" s="60"/>
      <c r="X321" s="30"/>
      <c r="Y321" s="31"/>
      <c r="Z321" s="61"/>
      <c r="AA321" s="31"/>
      <c r="AB321" s="31"/>
    </row>
    <row r="322" spans="1:28" s="58" customFormat="1" x14ac:dyDescent="0.25">
      <c r="A322" s="57"/>
      <c r="B322" s="57"/>
      <c r="C322" s="2"/>
      <c r="D322" s="57"/>
      <c r="E322" s="57"/>
      <c r="F322" s="57"/>
      <c r="G322" s="57"/>
      <c r="I322" s="52"/>
      <c r="J322" s="52"/>
      <c r="K322" s="52"/>
      <c r="L322" s="52"/>
      <c r="M322" s="65"/>
      <c r="N322" s="52"/>
      <c r="O322" s="52"/>
      <c r="P322" s="52"/>
      <c r="Q322" s="52"/>
      <c r="R322" s="52"/>
      <c r="S322" s="52"/>
      <c r="T322" s="52"/>
      <c r="U322" s="52"/>
      <c r="V322" s="29"/>
      <c r="W322" s="60"/>
      <c r="X322" s="30"/>
      <c r="Y322" s="31"/>
      <c r="Z322" s="61"/>
      <c r="AA322" s="31"/>
      <c r="AB322" s="31"/>
    </row>
    <row r="323" spans="1:28" s="58" customFormat="1" x14ac:dyDescent="0.25">
      <c r="A323" s="57"/>
      <c r="B323" s="57"/>
      <c r="C323" s="2"/>
      <c r="D323" s="57"/>
      <c r="E323" s="57"/>
      <c r="F323" s="57"/>
      <c r="G323" s="57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29"/>
      <c r="W323" s="60"/>
      <c r="X323" s="30"/>
      <c r="Y323" s="31"/>
      <c r="Z323" s="61"/>
      <c r="AA323" s="31"/>
      <c r="AB323" s="31"/>
    </row>
    <row r="324" spans="1:28" s="58" customFormat="1" x14ac:dyDescent="0.25">
      <c r="A324" s="57"/>
      <c r="B324" s="57"/>
      <c r="C324" s="2"/>
      <c r="D324" s="57"/>
      <c r="E324" s="57"/>
      <c r="F324" s="57"/>
      <c r="G324" s="57"/>
      <c r="V324" s="29"/>
      <c r="W324" s="60"/>
      <c r="X324" s="30"/>
      <c r="Y324" s="31"/>
      <c r="Z324" s="61"/>
      <c r="AA324" s="31"/>
      <c r="AB324" s="31"/>
    </row>
    <row r="325" spans="1:28" s="58" customFormat="1" x14ac:dyDescent="0.25">
      <c r="A325" s="57"/>
      <c r="B325" s="57"/>
      <c r="C325" s="2"/>
      <c r="D325" s="57"/>
      <c r="E325" s="57"/>
      <c r="F325" s="57"/>
      <c r="G325" s="57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29"/>
      <c r="W325" s="60"/>
      <c r="X325" s="30"/>
      <c r="Y325" s="31"/>
      <c r="Z325" s="61"/>
      <c r="AA325" s="31"/>
      <c r="AB325" s="31"/>
    </row>
    <row r="326" spans="1:28" s="58" customFormat="1" x14ac:dyDescent="0.25">
      <c r="A326" s="57"/>
      <c r="B326" s="57"/>
      <c r="C326" s="2"/>
      <c r="D326" s="57"/>
      <c r="E326" s="57"/>
      <c r="F326" s="57"/>
      <c r="G326" s="57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29"/>
      <c r="W326" s="60"/>
      <c r="X326" s="30"/>
      <c r="Y326" s="31"/>
      <c r="Z326" s="61"/>
      <c r="AA326" s="31"/>
      <c r="AB326" s="31"/>
    </row>
    <row r="327" spans="1:28" s="58" customFormat="1" x14ac:dyDescent="0.25">
      <c r="A327" s="57"/>
      <c r="B327" s="57"/>
      <c r="C327" s="2"/>
      <c r="D327" s="57"/>
      <c r="E327" s="57"/>
      <c r="F327" s="57"/>
      <c r="G327" s="57"/>
      <c r="V327" s="29"/>
      <c r="W327" s="60"/>
      <c r="X327" s="30"/>
      <c r="Y327" s="31"/>
      <c r="Z327" s="61"/>
      <c r="AA327" s="31"/>
      <c r="AB327" s="31"/>
    </row>
    <row r="328" spans="1:28" s="58" customFormat="1" x14ac:dyDescent="0.25">
      <c r="A328" s="57"/>
      <c r="B328" s="57"/>
      <c r="C328" s="2"/>
      <c r="D328" s="57"/>
      <c r="E328" s="57"/>
      <c r="F328" s="57"/>
      <c r="G328" s="57"/>
      <c r="V328" s="29"/>
      <c r="W328" s="60"/>
      <c r="X328" s="30"/>
      <c r="Y328" s="31"/>
      <c r="Z328" s="61"/>
      <c r="AA328" s="31"/>
      <c r="AB328" s="31"/>
    </row>
    <row r="329" spans="1:28" s="58" customFormat="1" x14ac:dyDescent="0.25">
      <c r="A329" s="57"/>
      <c r="B329" s="57"/>
      <c r="C329" s="2"/>
      <c r="D329" s="57"/>
      <c r="E329" s="57"/>
      <c r="F329" s="57"/>
      <c r="G329" s="57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29"/>
      <c r="W329" s="60"/>
      <c r="X329" s="30"/>
      <c r="Y329" s="31"/>
      <c r="Z329" s="61"/>
      <c r="AA329" s="31"/>
      <c r="AB329" s="31"/>
    </row>
    <row r="330" spans="1:28" s="58" customFormat="1" x14ac:dyDescent="0.25">
      <c r="A330" s="57"/>
      <c r="B330" s="57"/>
      <c r="C330" s="2"/>
      <c r="D330" s="57"/>
      <c r="E330" s="57"/>
      <c r="F330" s="57"/>
      <c r="G330" s="57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29"/>
      <c r="W330" s="60"/>
      <c r="X330" s="30"/>
      <c r="Y330" s="31"/>
      <c r="Z330" s="61"/>
      <c r="AA330" s="31"/>
      <c r="AB330" s="31"/>
    </row>
    <row r="331" spans="1:28" s="58" customFormat="1" x14ac:dyDescent="0.25">
      <c r="A331" s="57"/>
      <c r="B331" s="57"/>
      <c r="C331" s="2"/>
      <c r="D331" s="57"/>
      <c r="E331" s="57"/>
      <c r="F331" s="57"/>
      <c r="G331" s="57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29"/>
      <c r="W331" s="60"/>
      <c r="X331" s="30"/>
      <c r="Y331" s="31"/>
      <c r="Z331" s="61"/>
      <c r="AA331" s="31"/>
      <c r="AB331" s="31"/>
    </row>
    <row r="332" spans="1:28" s="58" customFormat="1" x14ac:dyDescent="0.25">
      <c r="A332" s="57"/>
      <c r="B332" s="57"/>
      <c r="C332" s="2"/>
      <c r="D332" s="57"/>
      <c r="E332" s="57"/>
      <c r="F332" s="57"/>
      <c r="G332" s="57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29"/>
      <c r="W332" s="60"/>
      <c r="X332" s="30"/>
      <c r="Y332" s="31"/>
      <c r="Z332" s="61"/>
      <c r="AA332" s="31"/>
      <c r="AB332" s="31"/>
    </row>
    <row r="333" spans="1:28" s="58" customFormat="1" x14ac:dyDescent="0.25">
      <c r="A333" s="57"/>
      <c r="B333" s="57"/>
      <c r="C333" s="2"/>
      <c r="D333" s="57"/>
      <c r="E333" s="57"/>
      <c r="F333" s="57"/>
      <c r="G333" s="57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29"/>
      <c r="W333" s="60"/>
      <c r="X333" s="30"/>
      <c r="Y333" s="31"/>
      <c r="Z333" s="61"/>
      <c r="AA333" s="31"/>
      <c r="AB333" s="31"/>
    </row>
    <row r="334" spans="1:28" s="58" customFormat="1" x14ac:dyDescent="0.25">
      <c r="A334" s="57"/>
      <c r="B334" s="57"/>
      <c r="C334" s="2"/>
      <c r="D334" s="57"/>
      <c r="E334" s="57"/>
      <c r="F334" s="57"/>
      <c r="G334" s="57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29"/>
      <c r="W334" s="60"/>
      <c r="X334" s="30"/>
      <c r="Y334" s="31"/>
      <c r="Z334" s="61"/>
      <c r="AA334" s="31"/>
      <c r="AB334" s="31"/>
    </row>
    <row r="335" spans="1:28" s="58" customFormat="1" x14ac:dyDescent="0.25">
      <c r="A335" s="57"/>
      <c r="B335" s="57"/>
      <c r="C335" s="2"/>
      <c r="D335" s="57"/>
      <c r="E335" s="57"/>
      <c r="F335" s="57"/>
      <c r="G335" s="57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29"/>
      <c r="W335" s="60"/>
      <c r="X335" s="30"/>
      <c r="Y335" s="31"/>
      <c r="Z335" s="61"/>
      <c r="AA335" s="31"/>
      <c r="AB335" s="31"/>
    </row>
    <row r="336" spans="1:28" s="58" customFormat="1" x14ac:dyDescent="0.25">
      <c r="A336" s="57"/>
      <c r="B336" s="57"/>
      <c r="C336" s="2"/>
      <c r="D336" s="57"/>
      <c r="E336" s="57"/>
      <c r="F336" s="57"/>
      <c r="G336" s="57"/>
      <c r="V336" s="29"/>
      <c r="W336" s="60"/>
      <c r="X336" s="30"/>
      <c r="Y336" s="31"/>
      <c r="Z336" s="61"/>
      <c r="AA336" s="31"/>
      <c r="AB336" s="31"/>
    </row>
    <row r="337" spans="1:28" s="58" customFormat="1" x14ac:dyDescent="0.25">
      <c r="A337" s="57"/>
      <c r="B337" s="57"/>
      <c r="C337" s="2"/>
      <c r="D337" s="57"/>
      <c r="E337" s="57"/>
      <c r="F337" s="57"/>
      <c r="G337" s="57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29"/>
      <c r="W337" s="60"/>
      <c r="X337" s="30"/>
      <c r="Y337" s="31"/>
      <c r="Z337" s="61"/>
      <c r="AA337" s="31"/>
      <c r="AB337" s="31"/>
    </row>
    <row r="338" spans="1:28" s="58" customFormat="1" x14ac:dyDescent="0.25">
      <c r="A338" s="57"/>
      <c r="B338" s="57"/>
      <c r="C338" s="2"/>
      <c r="D338" s="57"/>
      <c r="E338" s="57"/>
      <c r="F338" s="57"/>
      <c r="G338" s="57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29"/>
      <c r="W338" s="60"/>
      <c r="X338" s="30"/>
      <c r="Y338" s="31"/>
      <c r="Z338" s="61"/>
      <c r="AA338" s="31"/>
      <c r="AB338" s="31"/>
    </row>
    <row r="339" spans="1:28" s="58" customFormat="1" x14ac:dyDescent="0.25">
      <c r="A339" s="57"/>
      <c r="B339" s="57"/>
      <c r="C339" s="2"/>
      <c r="D339" s="57"/>
      <c r="E339" s="57"/>
      <c r="F339" s="57"/>
      <c r="G339" s="57"/>
      <c r="V339" s="29"/>
      <c r="W339" s="60"/>
      <c r="X339" s="30"/>
      <c r="Y339" s="31"/>
      <c r="Z339" s="61"/>
      <c r="AA339" s="31"/>
      <c r="AB339" s="31"/>
    </row>
    <row r="340" spans="1:28" s="58" customFormat="1" x14ac:dyDescent="0.25">
      <c r="A340" s="57"/>
      <c r="B340" s="57"/>
      <c r="C340" s="2"/>
      <c r="D340" s="57"/>
      <c r="E340" s="57"/>
      <c r="F340" s="57"/>
      <c r="G340" s="57"/>
      <c r="V340" s="29"/>
      <c r="W340" s="60"/>
      <c r="X340" s="30"/>
      <c r="Y340" s="31"/>
      <c r="Z340" s="61"/>
      <c r="AA340" s="31"/>
      <c r="AB340" s="31"/>
    </row>
    <row r="341" spans="1:28" s="58" customFormat="1" x14ac:dyDescent="0.25">
      <c r="A341" s="57"/>
      <c r="B341" s="57"/>
      <c r="C341" s="2"/>
      <c r="D341" s="57"/>
      <c r="E341" s="57"/>
      <c r="F341" s="57"/>
      <c r="G341" s="57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29"/>
      <c r="W341" s="60"/>
      <c r="X341" s="30"/>
      <c r="Y341" s="31"/>
      <c r="Z341" s="61"/>
      <c r="AA341" s="31"/>
      <c r="AB341" s="31"/>
    </row>
    <row r="342" spans="1:28" s="58" customFormat="1" x14ac:dyDescent="0.25">
      <c r="A342" s="57"/>
      <c r="B342" s="57"/>
      <c r="C342" s="2"/>
      <c r="D342" s="57"/>
      <c r="E342" s="57"/>
      <c r="F342" s="57"/>
      <c r="G342" s="57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29"/>
      <c r="W342" s="60"/>
      <c r="X342" s="30"/>
      <c r="Y342" s="31"/>
      <c r="Z342" s="61"/>
      <c r="AA342" s="31"/>
      <c r="AB342" s="31"/>
    </row>
    <row r="343" spans="1:28" s="58" customFormat="1" x14ac:dyDescent="0.25">
      <c r="A343" s="57"/>
      <c r="B343" s="57"/>
      <c r="C343" s="2"/>
      <c r="D343" s="57"/>
      <c r="E343" s="57"/>
      <c r="F343" s="57"/>
      <c r="G343" s="57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29"/>
      <c r="W343" s="60"/>
      <c r="X343" s="30"/>
      <c r="Y343" s="31"/>
      <c r="Z343" s="61"/>
      <c r="AA343" s="31"/>
      <c r="AB343" s="31"/>
    </row>
    <row r="344" spans="1:28" s="58" customFormat="1" x14ac:dyDescent="0.25">
      <c r="A344" s="57"/>
      <c r="B344" s="57"/>
      <c r="C344" s="2"/>
      <c r="D344" s="57"/>
      <c r="E344" s="57"/>
      <c r="F344" s="57"/>
      <c r="G344" s="57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29"/>
      <c r="W344" s="60"/>
      <c r="X344" s="30"/>
      <c r="Y344" s="31"/>
      <c r="Z344" s="61"/>
      <c r="AA344" s="31"/>
      <c r="AB344" s="31"/>
    </row>
    <row r="345" spans="1:28" s="58" customFormat="1" x14ac:dyDescent="0.25">
      <c r="A345" s="57"/>
      <c r="B345" s="57"/>
      <c r="C345" s="2"/>
      <c r="D345" s="57"/>
      <c r="E345" s="57"/>
      <c r="F345" s="57"/>
      <c r="G345" s="57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29"/>
      <c r="W345" s="60"/>
      <c r="X345" s="30"/>
      <c r="Y345" s="31"/>
      <c r="Z345" s="61"/>
      <c r="AA345" s="31"/>
      <c r="AB345" s="31"/>
    </row>
    <row r="346" spans="1:28" s="58" customFormat="1" x14ac:dyDescent="0.25">
      <c r="A346" s="57"/>
      <c r="B346" s="57"/>
      <c r="C346" s="2"/>
      <c r="D346" s="57"/>
      <c r="E346" s="57"/>
      <c r="F346" s="57"/>
      <c r="G346" s="57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29"/>
      <c r="W346" s="60"/>
      <c r="X346" s="30"/>
      <c r="Y346" s="31"/>
      <c r="Z346" s="61"/>
      <c r="AA346" s="31"/>
      <c r="AB346" s="31"/>
    </row>
    <row r="347" spans="1:28" s="58" customFormat="1" x14ac:dyDescent="0.25">
      <c r="A347" s="57"/>
      <c r="B347" s="57"/>
      <c r="C347" s="2"/>
      <c r="D347" s="57"/>
      <c r="E347" s="57"/>
      <c r="F347" s="57"/>
      <c r="G347" s="57"/>
      <c r="V347" s="29"/>
      <c r="W347" s="60"/>
      <c r="X347" s="30"/>
      <c r="Y347" s="31"/>
      <c r="Z347" s="61"/>
      <c r="AA347" s="31"/>
      <c r="AB347" s="31"/>
    </row>
    <row r="348" spans="1:28" s="58" customFormat="1" x14ac:dyDescent="0.25">
      <c r="A348" s="57"/>
      <c r="B348" s="57"/>
      <c r="C348" s="2"/>
      <c r="D348" s="57"/>
      <c r="E348" s="57"/>
      <c r="F348" s="57"/>
      <c r="G348" s="57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29"/>
      <c r="W348" s="60"/>
      <c r="X348" s="30"/>
      <c r="Y348" s="31"/>
      <c r="Z348" s="61"/>
      <c r="AA348" s="31"/>
      <c r="AB348" s="31"/>
    </row>
    <row r="349" spans="1:28" s="58" customFormat="1" x14ac:dyDescent="0.25">
      <c r="A349" s="57"/>
      <c r="B349" s="57"/>
      <c r="C349" s="2"/>
      <c r="D349" s="57"/>
      <c r="E349" s="57"/>
      <c r="F349" s="57"/>
      <c r="G349" s="57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29"/>
      <c r="W349" s="60"/>
      <c r="X349" s="30"/>
      <c r="Y349" s="31"/>
      <c r="Z349" s="61"/>
      <c r="AA349" s="31"/>
      <c r="AB349" s="31"/>
    </row>
    <row r="350" spans="1:28" s="58" customFormat="1" x14ac:dyDescent="0.25">
      <c r="A350" s="57"/>
      <c r="B350" s="57"/>
      <c r="C350" s="2"/>
      <c r="D350" s="57"/>
      <c r="E350" s="57"/>
      <c r="F350" s="57"/>
      <c r="G350" s="57"/>
      <c r="V350" s="29"/>
      <c r="W350" s="60"/>
      <c r="X350" s="30"/>
      <c r="Y350" s="31"/>
      <c r="Z350" s="61"/>
      <c r="AA350" s="31"/>
      <c r="AB350" s="31"/>
    </row>
    <row r="351" spans="1:28" s="58" customFormat="1" x14ac:dyDescent="0.25">
      <c r="A351" s="57"/>
      <c r="B351" s="57"/>
      <c r="C351" s="2"/>
      <c r="D351" s="57"/>
      <c r="E351" s="57"/>
      <c r="F351" s="57"/>
      <c r="G351" s="57"/>
      <c r="V351" s="29"/>
      <c r="W351" s="60"/>
      <c r="X351" s="30"/>
      <c r="Y351" s="31"/>
      <c r="Z351" s="61"/>
      <c r="AA351" s="31"/>
      <c r="AB351" s="31"/>
    </row>
    <row r="352" spans="1:28" s="58" customFormat="1" x14ac:dyDescent="0.25">
      <c r="A352" s="57"/>
      <c r="B352" s="57"/>
      <c r="C352" s="2"/>
      <c r="D352" s="57"/>
      <c r="E352" s="57"/>
      <c r="F352" s="57"/>
      <c r="G352" s="57"/>
      <c r="V352" s="29"/>
      <c r="W352" s="60"/>
      <c r="X352" s="30"/>
      <c r="Y352" s="31"/>
      <c r="Z352" s="61"/>
      <c r="AA352" s="31"/>
      <c r="AB352" s="31"/>
    </row>
    <row r="353" spans="1:28" s="58" customFormat="1" x14ac:dyDescent="0.25">
      <c r="A353" s="57"/>
      <c r="B353" s="57"/>
      <c r="C353" s="2"/>
      <c r="D353" s="57"/>
      <c r="E353" s="57"/>
      <c r="F353" s="57"/>
      <c r="G353" s="57"/>
      <c r="V353" s="29"/>
      <c r="W353" s="60"/>
      <c r="X353" s="30"/>
      <c r="Y353" s="31"/>
      <c r="Z353" s="61"/>
      <c r="AA353" s="31"/>
      <c r="AB353" s="31"/>
    </row>
    <row r="354" spans="1:28" s="58" customFormat="1" x14ac:dyDescent="0.25">
      <c r="A354" s="57"/>
      <c r="B354" s="57"/>
      <c r="C354" s="2"/>
      <c r="D354" s="57"/>
      <c r="E354" s="57"/>
      <c r="F354" s="57"/>
      <c r="G354" s="57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29"/>
      <c r="W354" s="60"/>
      <c r="X354" s="30"/>
      <c r="Y354" s="31"/>
      <c r="Z354" s="61"/>
      <c r="AA354" s="31"/>
      <c r="AB354" s="31"/>
    </row>
    <row r="355" spans="1:28" s="58" customFormat="1" x14ac:dyDescent="0.25">
      <c r="A355" s="57"/>
      <c r="B355" s="57"/>
      <c r="C355" s="2"/>
      <c r="D355" s="57"/>
      <c r="E355" s="57"/>
      <c r="F355" s="57"/>
      <c r="G355" s="57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29"/>
      <c r="W355" s="60"/>
      <c r="X355" s="30"/>
      <c r="Y355" s="31"/>
      <c r="Z355" s="61"/>
      <c r="AA355" s="31"/>
      <c r="AB355" s="31"/>
    </row>
    <row r="356" spans="1:28" s="58" customFormat="1" x14ac:dyDescent="0.25">
      <c r="A356" s="57"/>
      <c r="B356" s="57"/>
      <c r="C356" s="2"/>
      <c r="D356" s="57"/>
      <c r="E356" s="57"/>
      <c r="F356" s="57"/>
      <c r="G356" s="57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29"/>
      <c r="W356" s="60"/>
      <c r="X356" s="30"/>
      <c r="Y356" s="31"/>
      <c r="Z356" s="61"/>
      <c r="AA356" s="31"/>
      <c r="AB356" s="31"/>
    </row>
    <row r="357" spans="1:28" s="58" customFormat="1" x14ac:dyDescent="0.25">
      <c r="A357" s="57"/>
      <c r="B357" s="57"/>
      <c r="C357" s="2"/>
      <c r="D357" s="57"/>
      <c r="E357" s="57"/>
      <c r="F357" s="57"/>
      <c r="G357" s="57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29"/>
      <c r="W357" s="60"/>
      <c r="X357" s="30"/>
      <c r="Y357" s="31"/>
      <c r="Z357" s="61"/>
      <c r="AA357" s="31"/>
      <c r="AB357" s="31"/>
    </row>
    <row r="358" spans="1:28" s="58" customFormat="1" x14ac:dyDescent="0.25">
      <c r="A358" s="57"/>
      <c r="B358" s="57"/>
      <c r="C358" s="2"/>
      <c r="D358" s="57"/>
      <c r="E358" s="57"/>
      <c r="F358" s="57"/>
      <c r="G358" s="57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29"/>
      <c r="W358" s="60"/>
      <c r="X358" s="30"/>
      <c r="Y358" s="31"/>
      <c r="Z358" s="61"/>
      <c r="AA358" s="31"/>
      <c r="AB358" s="31"/>
    </row>
    <row r="359" spans="1:28" s="58" customFormat="1" x14ac:dyDescent="0.25">
      <c r="A359" s="57"/>
      <c r="B359" s="57"/>
      <c r="C359" s="2"/>
      <c r="D359" s="57"/>
      <c r="E359" s="57"/>
      <c r="F359" s="57"/>
      <c r="G359" s="57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29"/>
      <c r="W359" s="60"/>
      <c r="X359" s="30"/>
      <c r="Y359" s="31"/>
      <c r="Z359" s="61"/>
      <c r="AA359" s="31"/>
      <c r="AB359" s="31"/>
    </row>
    <row r="360" spans="1:28" s="58" customFormat="1" x14ac:dyDescent="0.25">
      <c r="A360" s="57"/>
      <c r="B360" s="57"/>
      <c r="C360" s="2"/>
      <c r="D360" s="57"/>
      <c r="E360" s="57"/>
      <c r="F360" s="57"/>
      <c r="G360" s="57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29"/>
      <c r="W360" s="60"/>
      <c r="X360" s="30"/>
      <c r="Y360" s="31"/>
      <c r="Z360" s="61"/>
      <c r="AA360" s="31"/>
      <c r="AB360" s="31"/>
    </row>
    <row r="361" spans="1:28" s="58" customFormat="1" x14ac:dyDescent="0.25">
      <c r="A361" s="57"/>
      <c r="B361" s="57"/>
      <c r="C361" s="2"/>
      <c r="D361" s="57"/>
      <c r="E361" s="57"/>
      <c r="F361" s="57"/>
      <c r="G361" s="57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29"/>
      <c r="W361" s="60"/>
      <c r="X361" s="30"/>
      <c r="Y361" s="31"/>
      <c r="Z361" s="61"/>
      <c r="AA361" s="31"/>
      <c r="AB361" s="31"/>
    </row>
    <row r="362" spans="1:28" s="58" customFormat="1" x14ac:dyDescent="0.25">
      <c r="A362" s="57"/>
      <c r="B362" s="57"/>
      <c r="C362" s="2"/>
      <c r="D362" s="57"/>
      <c r="E362" s="57"/>
      <c r="F362" s="57"/>
      <c r="G362" s="57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29"/>
      <c r="W362" s="60"/>
      <c r="X362" s="30"/>
      <c r="Y362" s="31"/>
      <c r="Z362" s="61"/>
      <c r="AA362" s="31"/>
      <c r="AB362" s="31"/>
    </row>
    <row r="363" spans="1:28" s="58" customFormat="1" x14ac:dyDescent="0.25">
      <c r="A363" s="57"/>
      <c r="B363" s="57"/>
      <c r="C363" s="2"/>
      <c r="D363" s="57"/>
      <c r="E363" s="57"/>
      <c r="F363" s="57"/>
      <c r="G363" s="57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29"/>
      <c r="W363" s="60"/>
      <c r="X363" s="30"/>
      <c r="Y363" s="31"/>
      <c r="Z363" s="61"/>
      <c r="AA363" s="31"/>
      <c r="AB363" s="31"/>
    </row>
    <row r="364" spans="1:28" s="58" customFormat="1" x14ac:dyDescent="0.25">
      <c r="A364" s="57"/>
      <c r="B364" s="57"/>
      <c r="C364" s="2"/>
      <c r="D364" s="57"/>
      <c r="E364" s="57"/>
      <c r="F364" s="57"/>
      <c r="G364" s="57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29"/>
      <c r="W364" s="60"/>
      <c r="X364" s="30"/>
      <c r="Y364" s="31"/>
      <c r="Z364" s="61"/>
      <c r="AA364" s="31"/>
      <c r="AB364" s="31"/>
    </row>
    <row r="365" spans="1:28" s="58" customFormat="1" x14ac:dyDescent="0.25">
      <c r="A365" s="57"/>
      <c r="B365" s="57"/>
      <c r="C365" s="2"/>
      <c r="D365" s="57"/>
      <c r="E365" s="57"/>
      <c r="F365" s="57"/>
      <c r="G365" s="57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29"/>
      <c r="W365" s="60"/>
      <c r="X365" s="30"/>
      <c r="Y365" s="31"/>
      <c r="Z365" s="61"/>
      <c r="AA365" s="31"/>
      <c r="AB365" s="31"/>
    </row>
    <row r="366" spans="1:28" s="58" customFormat="1" x14ac:dyDescent="0.25">
      <c r="A366" s="57"/>
      <c r="B366" s="57"/>
      <c r="C366" s="2"/>
      <c r="D366" s="57"/>
      <c r="E366" s="57"/>
      <c r="F366" s="57"/>
      <c r="G366" s="57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29"/>
      <c r="W366" s="60"/>
      <c r="X366" s="30"/>
      <c r="Y366" s="31"/>
      <c r="Z366" s="61"/>
      <c r="AA366" s="31"/>
      <c r="AB366" s="31"/>
    </row>
    <row r="367" spans="1:28" s="58" customFormat="1" x14ac:dyDescent="0.25">
      <c r="A367" s="57"/>
      <c r="B367" s="57"/>
      <c r="C367" s="2"/>
      <c r="D367" s="57"/>
      <c r="E367" s="57"/>
      <c r="F367" s="57"/>
      <c r="G367" s="57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29"/>
      <c r="W367" s="60"/>
      <c r="X367" s="30"/>
      <c r="Y367" s="31"/>
      <c r="Z367" s="61"/>
      <c r="AA367" s="31"/>
      <c r="AB367" s="31"/>
    </row>
    <row r="368" spans="1:28" s="58" customFormat="1" x14ac:dyDescent="0.25">
      <c r="A368" s="57"/>
      <c r="B368" s="57"/>
      <c r="C368" s="2"/>
      <c r="D368" s="57"/>
      <c r="E368" s="57"/>
      <c r="F368" s="57"/>
      <c r="G368" s="57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29"/>
      <c r="W368" s="60"/>
      <c r="X368" s="30"/>
      <c r="Y368" s="31"/>
      <c r="Z368" s="61"/>
      <c r="AA368" s="31"/>
      <c r="AB368" s="31"/>
    </row>
    <row r="369" spans="1:28" s="58" customFormat="1" x14ac:dyDescent="0.25">
      <c r="A369" s="57"/>
      <c r="B369" s="57"/>
      <c r="C369" s="2"/>
      <c r="D369" s="57"/>
      <c r="E369" s="57"/>
      <c r="F369" s="57"/>
      <c r="G369" s="57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29"/>
      <c r="W369" s="60"/>
      <c r="X369" s="30"/>
      <c r="Y369" s="31"/>
      <c r="Z369" s="61"/>
      <c r="AA369" s="31"/>
      <c r="AB369" s="31"/>
    </row>
    <row r="370" spans="1:28" s="58" customFormat="1" x14ac:dyDescent="0.25">
      <c r="A370" s="57"/>
      <c r="B370" s="57"/>
      <c r="C370" s="2"/>
      <c r="D370" s="57"/>
      <c r="E370" s="57"/>
      <c r="F370" s="57"/>
      <c r="G370" s="57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29"/>
      <c r="W370" s="60"/>
      <c r="X370" s="30"/>
      <c r="Y370" s="31"/>
      <c r="Z370" s="61"/>
      <c r="AA370" s="31"/>
      <c r="AB370" s="31"/>
    </row>
    <row r="371" spans="1:28" s="58" customFormat="1" x14ac:dyDescent="0.25">
      <c r="A371" s="57"/>
      <c r="B371" s="57"/>
      <c r="C371" s="2"/>
      <c r="D371" s="57"/>
      <c r="E371" s="57"/>
      <c r="F371" s="57"/>
      <c r="G371" s="57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29"/>
      <c r="W371" s="60"/>
      <c r="X371" s="30"/>
      <c r="Y371" s="31"/>
      <c r="Z371" s="61"/>
      <c r="AA371" s="31"/>
      <c r="AB371" s="31"/>
    </row>
    <row r="372" spans="1:28" s="58" customFormat="1" x14ac:dyDescent="0.25">
      <c r="A372" s="57"/>
      <c r="B372" s="57"/>
      <c r="C372" s="2"/>
      <c r="D372" s="57"/>
      <c r="E372" s="57"/>
      <c r="F372" s="57"/>
      <c r="G372" s="57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29"/>
      <c r="W372" s="60"/>
      <c r="X372" s="30"/>
      <c r="Y372" s="31"/>
      <c r="Z372" s="61"/>
      <c r="AA372" s="31"/>
      <c r="AB372" s="31"/>
    </row>
    <row r="373" spans="1:28" s="58" customFormat="1" x14ac:dyDescent="0.25">
      <c r="A373" s="57"/>
      <c r="B373" s="57"/>
      <c r="C373" s="2"/>
      <c r="D373" s="57"/>
      <c r="E373" s="57"/>
      <c r="F373" s="57"/>
      <c r="G373" s="57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29"/>
      <c r="W373" s="60"/>
      <c r="X373" s="30"/>
      <c r="Y373" s="31"/>
      <c r="Z373" s="61"/>
      <c r="AA373" s="31"/>
      <c r="AB373" s="31"/>
    </row>
    <row r="374" spans="1:28" s="58" customFormat="1" x14ac:dyDescent="0.25">
      <c r="A374" s="57"/>
      <c r="B374" s="57"/>
      <c r="C374" s="2"/>
      <c r="D374" s="57"/>
      <c r="E374" s="57"/>
      <c r="F374" s="57"/>
      <c r="G374" s="57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29"/>
      <c r="W374" s="60"/>
      <c r="X374" s="30"/>
      <c r="Y374" s="31"/>
      <c r="Z374" s="61"/>
      <c r="AA374" s="31"/>
      <c r="AB374" s="31"/>
    </row>
    <row r="375" spans="1:28" s="58" customFormat="1" x14ac:dyDescent="0.25">
      <c r="A375" s="57"/>
      <c r="B375" s="57"/>
      <c r="C375" s="2"/>
      <c r="D375" s="57"/>
      <c r="E375" s="57"/>
      <c r="F375" s="57"/>
      <c r="G375" s="57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29"/>
      <c r="W375" s="60"/>
      <c r="X375" s="30"/>
      <c r="Y375" s="31"/>
      <c r="Z375" s="61"/>
      <c r="AA375" s="31"/>
      <c r="AB375" s="31"/>
    </row>
    <row r="376" spans="1:28" s="58" customFormat="1" x14ac:dyDescent="0.25">
      <c r="A376" s="57"/>
      <c r="B376" s="57"/>
      <c r="C376" s="2"/>
      <c r="D376" s="57"/>
      <c r="E376" s="57"/>
      <c r="F376" s="57"/>
      <c r="G376" s="57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29"/>
      <c r="W376" s="60"/>
      <c r="X376" s="30"/>
      <c r="Y376" s="31"/>
      <c r="Z376" s="61"/>
      <c r="AA376" s="31"/>
      <c r="AB376" s="31"/>
    </row>
    <row r="377" spans="1:28" s="58" customFormat="1" x14ac:dyDescent="0.25">
      <c r="A377" s="57"/>
      <c r="B377" s="57"/>
      <c r="C377" s="2"/>
      <c r="D377" s="57"/>
      <c r="E377" s="57"/>
      <c r="F377" s="57"/>
      <c r="G377" s="57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29"/>
      <c r="W377" s="60"/>
      <c r="X377" s="30"/>
      <c r="Y377" s="31"/>
      <c r="Z377" s="61"/>
      <c r="AA377" s="31"/>
      <c r="AB377" s="31"/>
    </row>
    <row r="378" spans="1:28" s="58" customFormat="1" x14ac:dyDescent="0.25">
      <c r="A378" s="57"/>
      <c r="B378" s="57"/>
      <c r="C378" s="2"/>
      <c r="D378" s="57"/>
      <c r="E378" s="57"/>
      <c r="F378" s="57"/>
      <c r="G378" s="57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29"/>
      <c r="W378" s="60"/>
      <c r="X378" s="30"/>
      <c r="Y378" s="31"/>
      <c r="Z378" s="61"/>
      <c r="AA378" s="31"/>
      <c r="AB378" s="31"/>
    </row>
    <row r="379" spans="1:28" s="58" customFormat="1" x14ac:dyDescent="0.25">
      <c r="A379" s="57"/>
      <c r="B379" s="57"/>
      <c r="C379" s="2"/>
      <c r="D379" s="57"/>
      <c r="E379" s="57"/>
      <c r="F379" s="57"/>
      <c r="G379" s="57"/>
      <c r="V379" s="29"/>
      <c r="W379" s="60"/>
      <c r="X379" s="30"/>
      <c r="Y379" s="31"/>
      <c r="Z379" s="61"/>
      <c r="AA379" s="31"/>
      <c r="AB379" s="31"/>
    </row>
    <row r="380" spans="1:28" s="58" customFormat="1" x14ac:dyDescent="0.25">
      <c r="A380" s="57"/>
      <c r="B380" s="57"/>
      <c r="C380" s="2"/>
      <c r="D380" s="57"/>
      <c r="E380" s="57"/>
      <c r="F380" s="57"/>
      <c r="G380" s="57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29"/>
      <c r="W380" s="60"/>
      <c r="X380" s="30"/>
      <c r="Y380" s="31"/>
      <c r="Z380" s="61"/>
      <c r="AA380" s="31"/>
      <c r="AB380" s="31"/>
    </row>
    <row r="381" spans="1:28" s="58" customFormat="1" x14ac:dyDescent="0.25">
      <c r="A381" s="57"/>
      <c r="B381" s="57"/>
      <c r="C381" s="2"/>
      <c r="D381" s="57"/>
      <c r="E381" s="57"/>
      <c r="F381" s="57"/>
      <c r="G381" s="57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29"/>
      <c r="W381" s="60"/>
      <c r="X381" s="30"/>
      <c r="Y381" s="31"/>
      <c r="Z381" s="61"/>
      <c r="AA381" s="31"/>
      <c r="AB381" s="31"/>
    </row>
    <row r="382" spans="1:28" s="58" customFormat="1" x14ac:dyDescent="0.25">
      <c r="A382" s="57"/>
      <c r="B382" s="57"/>
      <c r="C382" s="2"/>
      <c r="D382" s="57"/>
      <c r="E382" s="57"/>
      <c r="F382" s="57"/>
      <c r="G382" s="57"/>
      <c r="V382" s="29"/>
      <c r="W382" s="60"/>
      <c r="X382" s="30"/>
      <c r="Y382" s="31"/>
      <c r="Z382" s="61"/>
      <c r="AA382" s="31"/>
      <c r="AB382" s="31"/>
    </row>
    <row r="383" spans="1:28" s="58" customFormat="1" x14ac:dyDescent="0.25">
      <c r="A383" s="57"/>
      <c r="B383" s="57"/>
      <c r="C383" s="2"/>
      <c r="D383" s="57"/>
      <c r="E383" s="57"/>
      <c r="F383" s="57"/>
      <c r="G383" s="57"/>
      <c r="V383" s="29"/>
      <c r="W383" s="60"/>
      <c r="X383" s="30"/>
      <c r="Y383" s="31"/>
      <c r="Z383" s="61"/>
      <c r="AA383" s="31"/>
      <c r="AB383" s="31"/>
    </row>
    <row r="384" spans="1:28" s="58" customFormat="1" x14ac:dyDescent="0.25">
      <c r="A384" s="57"/>
      <c r="B384" s="57"/>
      <c r="C384" s="2"/>
      <c r="D384" s="57"/>
      <c r="E384" s="57"/>
      <c r="F384" s="57"/>
      <c r="G384" s="57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29"/>
      <c r="W384" s="60"/>
      <c r="X384" s="30"/>
      <c r="Y384" s="31"/>
      <c r="Z384" s="61"/>
      <c r="AA384" s="31"/>
      <c r="AB384" s="31"/>
    </row>
    <row r="385" spans="1:28" s="58" customFormat="1" x14ac:dyDescent="0.25">
      <c r="A385" s="57"/>
      <c r="B385" s="57"/>
      <c r="C385" s="2"/>
      <c r="D385" s="57"/>
      <c r="E385" s="57"/>
      <c r="F385" s="57"/>
      <c r="G385" s="57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29"/>
      <c r="W385" s="60"/>
      <c r="X385" s="30"/>
      <c r="Y385" s="31"/>
      <c r="Z385" s="61"/>
      <c r="AA385" s="31"/>
      <c r="AB385" s="31"/>
    </row>
    <row r="386" spans="1:28" s="58" customFormat="1" x14ac:dyDescent="0.25">
      <c r="A386" s="57"/>
      <c r="B386" s="57"/>
      <c r="C386" s="2"/>
      <c r="D386" s="57"/>
      <c r="E386" s="57"/>
      <c r="F386" s="57"/>
      <c r="G386" s="57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29"/>
      <c r="W386" s="60"/>
      <c r="X386" s="30"/>
      <c r="Y386" s="31"/>
      <c r="Z386" s="61"/>
      <c r="AA386" s="31"/>
      <c r="AB386" s="31"/>
    </row>
    <row r="387" spans="1:28" s="58" customFormat="1" x14ac:dyDescent="0.25">
      <c r="A387" s="57"/>
      <c r="B387" s="57"/>
      <c r="C387" s="2"/>
      <c r="D387" s="57"/>
      <c r="E387" s="57"/>
      <c r="F387" s="57"/>
      <c r="G387" s="57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29"/>
      <c r="W387" s="60"/>
      <c r="X387" s="30"/>
      <c r="Y387" s="31"/>
      <c r="Z387" s="61"/>
      <c r="AA387" s="31"/>
      <c r="AB387" s="31"/>
    </row>
    <row r="388" spans="1:28" s="58" customFormat="1" x14ac:dyDescent="0.25">
      <c r="A388" s="57"/>
      <c r="B388" s="57"/>
      <c r="C388" s="2"/>
      <c r="D388" s="57"/>
      <c r="E388" s="57"/>
      <c r="F388" s="57"/>
      <c r="G388" s="57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29"/>
      <c r="W388" s="60"/>
      <c r="X388" s="30"/>
      <c r="Y388" s="31"/>
      <c r="Z388" s="61"/>
      <c r="AA388" s="31"/>
      <c r="AB388" s="31"/>
    </row>
    <row r="389" spans="1:28" s="58" customFormat="1" x14ac:dyDescent="0.25">
      <c r="A389" s="57"/>
      <c r="B389" s="57"/>
      <c r="C389" s="2"/>
      <c r="D389" s="57"/>
      <c r="E389" s="57"/>
      <c r="F389" s="57"/>
      <c r="G389" s="57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29"/>
      <c r="W389" s="60"/>
      <c r="X389" s="30"/>
      <c r="Y389" s="31"/>
      <c r="Z389" s="61"/>
      <c r="AA389" s="31"/>
      <c r="AB389" s="31"/>
    </row>
    <row r="390" spans="1:28" s="58" customFormat="1" x14ac:dyDescent="0.25">
      <c r="A390" s="57"/>
      <c r="B390" s="57"/>
      <c r="C390" s="2"/>
      <c r="D390" s="57"/>
      <c r="E390" s="57"/>
      <c r="F390" s="57"/>
      <c r="G390" s="57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29"/>
      <c r="W390" s="60"/>
      <c r="X390" s="30"/>
      <c r="Y390" s="31"/>
      <c r="Z390" s="61"/>
      <c r="AA390" s="31"/>
      <c r="AB390" s="31"/>
    </row>
    <row r="391" spans="1:28" s="58" customFormat="1" x14ac:dyDescent="0.25">
      <c r="A391" s="57"/>
      <c r="B391" s="57"/>
      <c r="C391" s="2"/>
      <c r="D391" s="57"/>
      <c r="E391" s="57"/>
      <c r="F391" s="57"/>
      <c r="G391" s="57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29"/>
      <c r="W391" s="60"/>
      <c r="X391" s="30"/>
      <c r="Y391" s="31"/>
      <c r="Z391" s="61"/>
      <c r="AA391" s="31"/>
      <c r="AB391" s="31"/>
    </row>
    <row r="392" spans="1:28" s="58" customFormat="1" x14ac:dyDescent="0.25">
      <c r="A392" s="57"/>
      <c r="B392" s="57"/>
      <c r="C392" s="2"/>
      <c r="D392" s="57"/>
      <c r="E392" s="57"/>
      <c r="F392" s="57"/>
      <c r="G392" s="57"/>
      <c r="I392" s="52"/>
      <c r="J392" s="52"/>
      <c r="K392" s="52"/>
      <c r="L392" s="52"/>
      <c r="M392" s="65"/>
      <c r="N392" s="52"/>
      <c r="O392" s="65"/>
      <c r="P392" s="52"/>
      <c r="Q392" s="52"/>
      <c r="R392" s="52"/>
      <c r="S392" s="52"/>
      <c r="T392" s="52"/>
      <c r="U392" s="52"/>
      <c r="V392" s="29"/>
      <c r="W392" s="60"/>
      <c r="X392" s="30"/>
      <c r="Y392" s="31"/>
      <c r="Z392" s="61"/>
      <c r="AA392" s="31"/>
      <c r="AB392" s="31"/>
    </row>
    <row r="393" spans="1:28" s="58" customFormat="1" x14ac:dyDescent="0.25">
      <c r="A393" s="57"/>
      <c r="B393" s="57"/>
      <c r="C393" s="2"/>
      <c r="D393" s="57"/>
      <c r="E393" s="57"/>
      <c r="F393" s="57"/>
      <c r="G393" s="57"/>
      <c r="I393" s="52"/>
      <c r="J393" s="52"/>
      <c r="K393" s="52"/>
      <c r="L393" s="52"/>
      <c r="M393" s="65"/>
      <c r="N393" s="52"/>
      <c r="O393" s="65"/>
      <c r="P393" s="52"/>
      <c r="Q393" s="52"/>
      <c r="R393" s="52"/>
      <c r="S393" s="52"/>
      <c r="T393" s="52"/>
      <c r="U393" s="52"/>
      <c r="V393" s="29"/>
      <c r="W393" s="60"/>
      <c r="X393" s="30"/>
      <c r="Y393" s="31"/>
      <c r="Z393" s="61"/>
      <c r="AA393" s="31"/>
      <c r="AB393" s="31"/>
    </row>
    <row r="394" spans="1:28" s="58" customFormat="1" x14ac:dyDescent="0.25">
      <c r="A394" s="57"/>
      <c r="B394" s="57"/>
      <c r="C394" s="2"/>
      <c r="D394" s="57"/>
      <c r="E394" s="57"/>
      <c r="F394" s="57"/>
      <c r="G394" s="57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29"/>
      <c r="W394" s="60"/>
      <c r="X394" s="30"/>
      <c r="Y394" s="31"/>
      <c r="Z394" s="61"/>
      <c r="AA394" s="31"/>
      <c r="AB394" s="31"/>
    </row>
    <row r="395" spans="1:28" s="58" customFormat="1" x14ac:dyDescent="0.25">
      <c r="A395" s="57"/>
      <c r="B395" s="57"/>
      <c r="C395" s="2"/>
      <c r="D395" s="57"/>
      <c r="E395" s="57"/>
      <c r="F395" s="57"/>
      <c r="G395" s="57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29"/>
      <c r="W395" s="60"/>
      <c r="X395" s="30"/>
      <c r="Y395" s="31"/>
      <c r="Z395" s="61"/>
      <c r="AA395" s="31"/>
      <c r="AB395" s="31"/>
    </row>
    <row r="396" spans="1:28" s="58" customFormat="1" x14ac:dyDescent="0.25">
      <c r="A396" s="57"/>
      <c r="B396" s="57"/>
      <c r="C396" s="2"/>
      <c r="D396" s="57"/>
      <c r="E396" s="57"/>
      <c r="F396" s="57"/>
      <c r="G396" s="57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29"/>
      <c r="W396" s="60"/>
      <c r="X396" s="30"/>
      <c r="Y396" s="31"/>
      <c r="Z396" s="61"/>
      <c r="AA396" s="31"/>
      <c r="AB396" s="31"/>
    </row>
    <row r="397" spans="1:28" s="58" customFormat="1" x14ac:dyDescent="0.25">
      <c r="A397" s="57"/>
      <c r="B397" s="57"/>
      <c r="C397" s="2"/>
      <c r="D397" s="57"/>
      <c r="E397" s="57"/>
      <c r="F397" s="57"/>
      <c r="G397" s="57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29"/>
      <c r="W397" s="60"/>
      <c r="X397" s="30"/>
      <c r="Y397" s="31"/>
      <c r="Z397" s="61"/>
      <c r="AA397" s="31"/>
      <c r="AB397" s="31"/>
    </row>
    <row r="398" spans="1:28" s="58" customFormat="1" x14ac:dyDescent="0.25">
      <c r="A398" s="57"/>
      <c r="B398" s="57"/>
      <c r="C398" s="2"/>
      <c r="D398" s="57"/>
      <c r="E398" s="57"/>
      <c r="F398" s="57"/>
      <c r="G398" s="57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29"/>
      <c r="W398" s="60"/>
      <c r="X398" s="30"/>
      <c r="Y398" s="31"/>
      <c r="Z398" s="61"/>
      <c r="AA398" s="31"/>
      <c r="AB398" s="31"/>
    </row>
    <row r="399" spans="1:28" s="58" customFormat="1" x14ac:dyDescent="0.25">
      <c r="A399" s="57"/>
      <c r="B399" s="57"/>
      <c r="C399" s="2"/>
      <c r="D399" s="57"/>
      <c r="E399" s="57"/>
      <c r="F399" s="57"/>
      <c r="G399" s="57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29"/>
      <c r="W399" s="60"/>
      <c r="X399" s="30"/>
      <c r="Y399" s="31"/>
      <c r="Z399" s="61"/>
      <c r="AA399" s="31"/>
      <c r="AB399" s="31"/>
    </row>
    <row r="400" spans="1:28" s="58" customFormat="1" x14ac:dyDescent="0.25">
      <c r="A400" s="57"/>
      <c r="B400" s="57"/>
      <c r="C400" s="2"/>
      <c r="D400" s="57"/>
      <c r="E400" s="57"/>
      <c r="F400" s="57"/>
      <c r="G400" s="57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29"/>
      <c r="W400" s="60"/>
      <c r="X400" s="30"/>
      <c r="Y400" s="31"/>
      <c r="Z400" s="61"/>
      <c r="AA400" s="31"/>
      <c r="AB400" s="31"/>
    </row>
    <row r="401" spans="1:28" s="58" customFormat="1" x14ac:dyDescent="0.25">
      <c r="A401" s="57"/>
      <c r="B401" s="57"/>
      <c r="C401" s="2"/>
      <c r="D401" s="57"/>
      <c r="E401" s="57"/>
      <c r="F401" s="57"/>
      <c r="G401" s="57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29"/>
      <c r="W401" s="60"/>
      <c r="X401" s="30"/>
      <c r="Y401" s="31"/>
      <c r="Z401" s="61"/>
      <c r="AA401" s="31"/>
      <c r="AB401" s="31"/>
    </row>
    <row r="402" spans="1:28" s="58" customFormat="1" x14ac:dyDescent="0.25">
      <c r="A402" s="57"/>
      <c r="B402" s="57"/>
      <c r="C402" s="2"/>
      <c r="D402" s="57"/>
      <c r="E402" s="57"/>
      <c r="F402" s="57"/>
      <c r="G402" s="57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29"/>
      <c r="W402" s="60"/>
      <c r="X402" s="30"/>
      <c r="Y402" s="31"/>
      <c r="Z402" s="61"/>
      <c r="AA402" s="31"/>
      <c r="AB402" s="31"/>
    </row>
    <row r="403" spans="1:28" s="58" customFormat="1" x14ac:dyDescent="0.25">
      <c r="A403" s="57"/>
      <c r="B403" s="57"/>
      <c r="C403" s="2"/>
      <c r="D403" s="57"/>
      <c r="E403" s="57"/>
      <c r="F403" s="57"/>
      <c r="G403" s="57"/>
      <c r="V403" s="29"/>
      <c r="W403" s="60"/>
      <c r="X403" s="30"/>
      <c r="Y403" s="31"/>
      <c r="Z403" s="61"/>
      <c r="AA403" s="31"/>
      <c r="AB403" s="31"/>
    </row>
    <row r="404" spans="1:28" x14ac:dyDescent="0.25">
      <c r="B404" s="14"/>
      <c r="C404" s="2"/>
      <c r="D404" s="14"/>
      <c r="E404" s="14"/>
      <c r="F404" s="14"/>
      <c r="G404" s="14"/>
      <c r="H404" s="22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16"/>
      <c r="W404" s="17"/>
      <c r="X404" s="18"/>
      <c r="Y404" s="19"/>
      <c r="Z404" s="20"/>
      <c r="AA404" s="21"/>
      <c r="AB404" s="19"/>
    </row>
    <row r="405" spans="1:28" x14ac:dyDescent="0.25">
      <c r="B405" s="14"/>
      <c r="C405" s="2"/>
      <c r="D405" s="14"/>
      <c r="E405" s="14"/>
      <c r="F405" s="14"/>
      <c r="G405" s="14"/>
      <c r="H405" s="22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16"/>
      <c r="W405" s="17"/>
      <c r="X405" s="18"/>
      <c r="Y405" s="19"/>
      <c r="Z405" s="20"/>
      <c r="AA405" s="21"/>
      <c r="AB405" s="19"/>
    </row>
    <row r="406" spans="1:28" x14ac:dyDescent="0.25">
      <c r="B406" s="14"/>
      <c r="C406" s="2"/>
      <c r="D406" s="14"/>
      <c r="E406" s="14"/>
      <c r="F406" s="14"/>
      <c r="G406" s="14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16"/>
      <c r="W406" s="17"/>
      <c r="X406" s="18"/>
      <c r="Y406" s="19"/>
      <c r="Z406" s="20"/>
      <c r="AA406" s="21"/>
      <c r="AB406" s="19"/>
    </row>
    <row r="407" spans="1:28" x14ac:dyDescent="0.25">
      <c r="B407" s="14"/>
      <c r="C407" s="2"/>
      <c r="D407" s="14"/>
      <c r="E407" s="14"/>
      <c r="F407" s="14"/>
      <c r="G407" s="14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16"/>
      <c r="W407" s="17"/>
      <c r="X407" s="18"/>
      <c r="Y407" s="19"/>
      <c r="Z407" s="20"/>
      <c r="AA407" s="21"/>
      <c r="AB407" s="19"/>
    </row>
    <row r="408" spans="1:28" x14ac:dyDescent="0.25">
      <c r="B408" s="14"/>
      <c r="C408" s="2"/>
      <c r="D408" s="14"/>
      <c r="E408" s="14"/>
      <c r="F408" s="14"/>
      <c r="G408" s="14"/>
      <c r="H408" s="22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16"/>
      <c r="W408" s="17"/>
      <c r="X408" s="18"/>
      <c r="Y408" s="19"/>
      <c r="Z408" s="20"/>
      <c r="AA408" s="21"/>
      <c r="AB408" s="19"/>
    </row>
    <row r="409" spans="1:28" x14ac:dyDescent="0.25">
      <c r="B409" s="14"/>
      <c r="C409" s="2"/>
      <c r="D409" s="14"/>
      <c r="E409" s="14"/>
      <c r="F409" s="14"/>
      <c r="G409" s="14"/>
      <c r="H409" s="22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16"/>
      <c r="W409" s="17"/>
      <c r="X409" s="18"/>
      <c r="Y409" s="19"/>
      <c r="Z409" s="20"/>
      <c r="AA409" s="21"/>
      <c r="AB409" s="19"/>
    </row>
    <row r="410" spans="1:28" x14ac:dyDescent="0.25">
      <c r="B410" s="14"/>
      <c r="C410" s="2"/>
      <c r="D410" s="14"/>
      <c r="E410" s="14"/>
      <c r="F410" s="14"/>
      <c r="G410" s="14"/>
      <c r="H410" s="22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16"/>
      <c r="W410" s="17"/>
      <c r="X410" s="18"/>
      <c r="Y410" s="19"/>
      <c r="Z410" s="20"/>
      <c r="AA410" s="21"/>
      <c r="AB410" s="19"/>
    </row>
    <row r="411" spans="1:28" x14ac:dyDescent="0.25">
      <c r="B411" s="14"/>
      <c r="C411" s="2"/>
      <c r="D411" s="14"/>
      <c r="E411" s="14"/>
      <c r="F411" s="14"/>
      <c r="G411" s="14"/>
      <c r="H411" s="22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16"/>
      <c r="W411" s="17"/>
      <c r="X411" s="18"/>
      <c r="Y411" s="19"/>
      <c r="Z411" s="20"/>
      <c r="AA411" s="21"/>
      <c r="AB411" s="19"/>
    </row>
    <row r="412" spans="1:28" x14ac:dyDescent="0.25">
      <c r="B412" s="14"/>
      <c r="C412" s="2"/>
      <c r="D412" s="14"/>
      <c r="E412" s="14"/>
      <c r="F412" s="14"/>
      <c r="G412" s="14"/>
      <c r="H412" s="22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16"/>
      <c r="W412" s="17"/>
      <c r="X412" s="18"/>
      <c r="Y412" s="19"/>
      <c r="Z412" s="20"/>
      <c r="AA412" s="21"/>
      <c r="AB412" s="19"/>
    </row>
    <row r="413" spans="1:28" x14ac:dyDescent="0.25">
      <c r="B413" s="14"/>
      <c r="C413" s="2"/>
      <c r="D413" s="14"/>
      <c r="E413" s="14"/>
      <c r="F413" s="14"/>
      <c r="G413" s="14"/>
      <c r="H413" s="22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16"/>
      <c r="W413" s="17"/>
      <c r="X413" s="18"/>
      <c r="Y413" s="19"/>
      <c r="Z413" s="20"/>
      <c r="AA413" s="21"/>
      <c r="AB413" s="19"/>
    </row>
    <row r="414" spans="1:28" x14ac:dyDescent="0.25">
      <c r="A414" s="41"/>
      <c r="B414" s="14"/>
      <c r="C414" s="2"/>
      <c r="D414" s="41"/>
      <c r="E414" s="41"/>
      <c r="F414" s="41"/>
      <c r="G414" s="41"/>
      <c r="H414" s="42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52"/>
      <c r="V414" s="16"/>
      <c r="W414" s="17"/>
      <c r="X414" s="18"/>
      <c r="Y414" s="19"/>
      <c r="Z414" s="20"/>
      <c r="AA414" s="21"/>
      <c r="AB414" s="19"/>
    </row>
    <row r="415" spans="1:28" x14ac:dyDescent="0.25">
      <c r="B415" s="14"/>
      <c r="C415" s="2"/>
      <c r="D415" s="14"/>
      <c r="E415" s="14"/>
      <c r="F415" s="14"/>
      <c r="G415" s="14"/>
      <c r="H415" s="22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16"/>
      <c r="W415" s="17"/>
      <c r="X415" s="18"/>
      <c r="Y415" s="19"/>
      <c r="Z415" s="20"/>
      <c r="AA415" s="21"/>
      <c r="AB415" s="19"/>
    </row>
    <row r="416" spans="1:28" x14ac:dyDescent="0.25">
      <c r="B416" s="14"/>
      <c r="C416" s="2"/>
      <c r="D416" s="14"/>
      <c r="E416" s="14"/>
      <c r="F416" s="14"/>
      <c r="G416" s="14"/>
      <c r="H416" s="22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16"/>
      <c r="W416" s="17"/>
      <c r="X416" s="18"/>
      <c r="Y416" s="19"/>
      <c r="Z416" s="20"/>
      <c r="AA416" s="21"/>
      <c r="AB416" s="19"/>
    </row>
    <row r="417" spans="2:28" x14ac:dyDescent="0.25">
      <c r="B417" s="14"/>
      <c r="C417" s="2"/>
      <c r="D417" s="14"/>
      <c r="E417" s="14"/>
      <c r="F417" s="14"/>
      <c r="G417" s="14"/>
      <c r="H417" s="22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16"/>
      <c r="W417" s="17"/>
      <c r="X417" s="18"/>
      <c r="Y417" s="19"/>
      <c r="Z417" s="20"/>
      <c r="AA417" s="21"/>
      <c r="AB417" s="19"/>
    </row>
    <row r="418" spans="2:28" x14ac:dyDescent="0.25">
      <c r="B418" s="14"/>
      <c r="C418" s="2"/>
      <c r="D418" s="14"/>
      <c r="E418" s="14"/>
      <c r="F418" s="14"/>
      <c r="G418" s="14"/>
      <c r="H418" s="22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16"/>
      <c r="W418" s="17"/>
      <c r="X418" s="18"/>
      <c r="Y418" s="19"/>
      <c r="Z418" s="20"/>
      <c r="AA418" s="21"/>
      <c r="AB418" s="19"/>
    </row>
    <row r="419" spans="2:28" x14ac:dyDescent="0.25">
      <c r="B419" s="14"/>
      <c r="C419" s="2"/>
      <c r="D419" s="14"/>
      <c r="E419" s="14"/>
      <c r="F419" s="14"/>
      <c r="G419" s="14"/>
      <c r="H419" s="22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16"/>
      <c r="W419" s="17"/>
      <c r="X419" s="18"/>
      <c r="Y419" s="19"/>
      <c r="Z419" s="20"/>
      <c r="AA419" s="21"/>
      <c r="AB419" s="19"/>
    </row>
    <row r="420" spans="2:28" x14ac:dyDescent="0.25">
      <c r="B420" s="14"/>
      <c r="C420" s="2"/>
      <c r="D420" s="14"/>
      <c r="E420" s="14"/>
      <c r="F420" s="14"/>
      <c r="G420" s="14"/>
      <c r="H420" s="22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16"/>
      <c r="W420" s="17"/>
      <c r="X420" s="18"/>
      <c r="Y420" s="19"/>
      <c r="Z420" s="20"/>
      <c r="AA420" s="21"/>
      <c r="AB420" s="19"/>
    </row>
    <row r="421" spans="2:28" x14ac:dyDescent="0.25">
      <c r="B421" s="14"/>
      <c r="C421" s="2"/>
      <c r="D421" s="14"/>
      <c r="E421" s="14"/>
      <c r="F421" s="14"/>
      <c r="G421" s="14"/>
      <c r="H421" s="22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16"/>
      <c r="W421" s="17"/>
      <c r="X421" s="18"/>
      <c r="Y421" s="19"/>
      <c r="Z421" s="20"/>
      <c r="AA421" s="21"/>
      <c r="AB421" s="19"/>
    </row>
    <row r="422" spans="2:28" x14ac:dyDescent="0.25">
      <c r="B422" s="14"/>
      <c r="C422" s="2"/>
      <c r="D422" s="14"/>
      <c r="E422" s="14"/>
      <c r="F422" s="14"/>
      <c r="G422" s="14"/>
      <c r="H422" s="22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16"/>
      <c r="W422" s="17"/>
      <c r="X422" s="18"/>
      <c r="Y422" s="19"/>
      <c r="Z422" s="20"/>
      <c r="AA422" s="21"/>
      <c r="AB422" s="19"/>
    </row>
    <row r="423" spans="2:28" x14ac:dyDescent="0.25">
      <c r="B423" s="14"/>
      <c r="C423" s="2"/>
      <c r="D423" s="14"/>
      <c r="E423" s="14"/>
      <c r="F423" s="14"/>
      <c r="G423" s="14"/>
      <c r="H423" s="22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16"/>
      <c r="W423" s="17"/>
      <c r="X423" s="18"/>
      <c r="Y423" s="19"/>
      <c r="Z423" s="20"/>
      <c r="AA423" s="21"/>
      <c r="AB423" s="19"/>
    </row>
    <row r="424" spans="2:28" x14ac:dyDescent="0.25">
      <c r="B424" s="14"/>
      <c r="C424" s="2"/>
      <c r="D424" s="14"/>
      <c r="E424" s="14"/>
      <c r="F424" s="14"/>
      <c r="G424" s="14"/>
      <c r="H424" s="22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16"/>
      <c r="W424" s="17"/>
      <c r="X424" s="18"/>
      <c r="Y424" s="19"/>
      <c r="Z424" s="20"/>
      <c r="AA424" s="21"/>
      <c r="AB424" s="19"/>
    </row>
    <row r="425" spans="2:28" x14ac:dyDescent="0.25">
      <c r="B425" s="14"/>
      <c r="C425" s="2"/>
      <c r="D425" s="14"/>
      <c r="E425" s="14"/>
      <c r="F425" s="14"/>
      <c r="G425" s="14"/>
      <c r="H425" s="22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16"/>
      <c r="W425" s="17"/>
      <c r="X425" s="18"/>
      <c r="Y425" s="19"/>
      <c r="Z425" s="20"/>
      <c r="AA425" s="21"/>
      <c r="AB425" s="19"/>
    </row>
    <row r="426" spans="2:28" x14ac:dyDescent="0.25">
      <c r="B426" s="14"/>
      <c r="C426" s="2"/>
      <c r="D426" s="14"/>
      <c r="E426" s="14"/>
      <c r="F426" s="14"/>
      <c r="G426" s="14"/>
      <c r="H426" s="22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16"/>
      <c r="W426" s="17"/>
      <c r="X426" s="18"/>
      <c r="Y426" s="19"/>
      <c r="Z426" s="20"/>
      <c r="AA426" s="21"/>
      <c r="AB426" s="19"/>
    </row>
    <row r="427" spans="2:28" x14ac:dyDescent="0.25">
      <c r="B427" s="14"/>
      <c r="C427" s="2"/>
      <c r="D427" s="14"/>
      <c r="E427" s="14"/>
      <c r="F427" s="14"/>
      <c r="G427" s="14"/>
      <c r="H427" s="22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16"/>
      <c r="W427" s="17"/>
      <c r="X427" s="18"/>
      <c r="Y427" s="19"/>
      <c r="Z427" s="20"/>
      <c r="AA427" s="21"/>
      <c r="AB427" s="19"/>
    </row>
    <row r="428" spans="2:28" x14ac:dyDescent="0.25">
      <c r="B428" s="14"/>
      <c r="C428" s="2"/>
      <c r="D428" s="14"/>
      <c r="E428" s="14"/>
      <c r="F428" s="14"/>
      <c r="G428" s="14"/>
      <c r="H428" s="22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16"/>
      <c r="W428" s="17"/>
      <c r="X428" s="18"/>
      <c r="Y428" s="19"/>
      <c r="Z428" s="20"/>
      <c r="AA428" s="21"/>
      <c r="AB428" s="19"/>
    </row>
    <row r="429" spans="2:28" x14ac:dyDescent="0.25">
      <c r="B429" s="14"/>
      <c r="C429" s="2"/>
      <c r="D429" s="14"/>
      <c r="E429" s="14"/>
      <c r="F429" s="14"/>
      <c r="G429" s="14"/>
      <c r="H429" s="22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16"/>
      <c r="W429" s="17"/>
      <c r="X429" s="18"/>
      <c r="Y429" s="19"/>
      <c r="Z429" s="20"/>
      <c r="AA429" s="21"/>
      <c r="AB429" s="19"/>
    </row>
    <row r="430" spans="2:28" x14ac:dyDescent="0.25">
      <c r="B430" s="14"/>
      <c r="C430" s="2"/>
      <c r="D430" s="14"/>
      <c r="E430" s="14"/>
      <c r="F430" s="14"/>
      <c r="G430" s="14"/>
      <c r="H430" s="22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16"/>
      <c r="W430" s="17"/>
      <c r="X430" s="18"/>
      <c r="Y430" s="19"/>
      <c r="Z430" s="20"/>
      <c r="AA430" s="21"/>
      <c r="AB430" s="19"/>
    </row>
    <row r="431" spans="2:28" x14ac:dyDescent="0.25">
      <c r="B431" s="14"/>
      <c r="C431" s="2"/>
      <c r="D431" s="14"/>
      <c r="E431" s="14"/>
      <c r="F431" s="14"/>
      <c r="G431" s="14"/>
      <c r="H431" s="22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16"/>
      <c r="W431" s="17"/>
      <c r="X431" s="18"/>
      <c r="Y431" s="19"/>
      <c r="Z431" s="20"/>
      <c r="AA431" s="21"/>
      <c r="AB431" s="19"/>
    </row>
    <row r="432" spans="2:28" x14ac:dyDescent="0.25">
      <c r="B432" s="14"/>
      <c r="C432" s="2"/>
      <c r="D432" s="14"/>
      <c r="E432" s="14"/>
      <c r="F432" s="14"/>
      <c r="G432" s="14"/>
      <c r="H432" s="22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16"/>
      <c r="W432" s="17"/>
      <c r="X432" s="18"/>
      <c r="Y432" s="19"/>
      <c r="Z432" s="20"/>
      <c r="AA432" s="21"/>
      <c r="AB432" s="19"/>
    </row>
    <row r="433" spans="2:28" x14ac:dyDescent="0.25">
      <c r="B433" s="14"/>
      <c r="C433" s="2"/>
      <c r="D433" s="14"/>
      <c r="E433" s="14"/>
      <c r="F433" s="14"/>
      <c r="G433" s="14"/>
      <c r="H433" s="22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16"/>
      <c r="W433" s="17"/>
      <c r="X433" s="18"/>
      <c r="Y433" s="19"/>
      <c r="Z433" s="20"/>
      <c r="AA433" s="21"/>
      <c r="AB433" s="19"/>
    </row>
    <row r="434" spans="2:28" x14ac:dyDescent="0.25">
      <c r="B434" s="14"/>
      <c r="C434" s="2"/>
      <c r="D434" s="14"/>
      <c r="E434" s="14"/>
      <c r="F434" s="14"/>
      <c r="G434" s="14"/>
      <c r="H434" s="22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16"/>
      <c r="W434" s="17"/>
      <c r="X434" s="18"/>
      <c r="Y434" s="19"/>
      <c r="Z434" s="20"/>
      <c r="AA434" s="21"/>
      <c r="AB434" s="19"/>
    </row>
    <row r="435" spans="2:28" x14ac:dyDescent="0.25">
      <c r="B435" s="14"/>
      <c r="C435" s="2"/>
      <c r="D435" s="14"/>
      <c r="E435" s="14"/>
      <c r="F435" s="14"/>
      <c r="G435" s="14"/>
      <c r="H435" s="22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16"/>
      <c r="W435" s="17"/>
      <c r="X435" s="18"/>
      <c r="Y435" s="19"/>
      <c r="Z435" s="20"/>
      <c r="AA435" s="21"/>
      <c r="AB435" s="19"/>
    </row>
    <row r="436" spans="2:28" x14ac:dyDescent="0.25">
      <c r="B436" s="14"/>
      <c r="C436" s="2"/>
      <c r="D436" s="14"/>
      <c r="E436" s="14"/>
      <c r="F436" s="14"/>
      <c r="G436" s="14"/>
      <c r="H436" s="22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16"/>
      <c r="W436" s="17"/>
      <c r="X436" s="18"/>
      <c r="Y436" s="19"/>
      <c r="Z436" s="20"/>
      <c r="AA436" s="21"/>
      <c r="AB436" s="19"/>
    </row>
    <row r="437" spans="2:28" x14ac:dyDescent="0.25">
      <c r="B437" s="14"/>
      <c r="C437" s="2"/>
      <c r="D437" s="14"/>
      <c r="E437" s="14"/>
      <c r="F437" s="14"/>
      <c r="G437" s="14"/>
      <c r="H437" s="22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16"/>
      <c r="W437" s="17"/>
      <c r="X437" s="18"/>
      <c r="Y437" s="19"/>
      <c r="Z437" s="20"/>
      <c r="AA437" s="21"/>
      <c r="AB437" s="19"/>
    </row>
    <row r="438" spans="2:28" x14ac:dyDescent="0.25">
      <c r="B438" s="14"/>
      <c r="C438" s="2"/>
      <c r="D438" s="14"/>
      <c r="E438" s="14"/>
      <c r="F438" s="14"/>
      <c r="G438" s="14"/>
      <c r="H438" s="22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16"/>
      <c r="W438" s="17"/>
      <c r="X438" s="18"/>
      <c r="Y438" s="19"/>
      <c r="Z438" s="20"/>
      <c r="AA438" s="21"/>
      <c r="AB438" s="19"/>
    </row>
    <row r="439" spans="2:28" x14ac:dyDescent="0.25">
      <c r="B439" s="14"/>
      <c r="C439" s="2"/>
      <c r="D439" s="14"/>
      <c r="E439" s="14"/>
      <c r="F439" s="14"/>
      <c r="G439" s="14"/>
      <c r="H439" s="22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16"/>
      <c r="W439" s="17"/>
      <c r="X439" s="18"/>
      <c r="Y439" s="19"/>
      <c r="Z439" s="20"/>
      <c r="AA439" s="21"/>
      <c r="AB439" s="19"/>
    </row>
    <row r="440" spans="2:28" x14ac:dyDescent="0.25">
      <c r="B440" s="14"/>
      <c r="C440" s="2"/>
      <c r="D440" s="14"/>
      <c r="E440" s="14"/>
      <c r="F440" s="14"/>
      <c r="G440" s="14"/>
      <c r="H440" s="22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16"/>
      <c r="W440" s="17"/>
      <c r="X440" s="18"/>
      <c r="Y440" s="19"/>
      <c r="Z440" s="20"/>
      <c r="AA440" s="21"/>
      <c r="AB440" s="19"/>
    </row>
    <row r="441" spans="2:28" x14ac:dyDescent="0.25">
      <c r="B441" s="14"/>
      <c r="C441" s="2"/>
      <c r="D441" s="14"/>
      <c r="E441" s="14"/>
      <c r="F441" s="14"/>
      <c r="G441" s="14"/>
      <c r="H441" s="22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16"/>
      <c r="W441" s="17"/>
      <c r="X441" s="18"/>
      <c r="Y441" s="19"/>
      <c r="Z441" s="20"/>
      <c r="AA441" s="21"/>
      <c r="AB441" s="19"/>
    </row>
    <row r="442" spans="2:28" x14ac:dyDescent="0.25">
      <c r="B442" s="14"/>
      <c r="C442" s="2"/>
      <c r="D442" s="14"/>
      <c r="E442" s="14"/>
      <c r="F442" s="14"/>
      <c r="G442" s="14"/>
      <c r="H442" s="22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16"/>
      <c r="W442" s="17"/>
      <c r="X442" s="18"/>
      <c r="Y442" s="19"/>
      <c r="Z442" s="20"/>
      <c r="AA442" s="21"/>
      <c r="AB442" s="19"/>
    </row>
    <row r="443" spans="2:28" x14ac:dyDescent="0.25">
      <c r="B443" s="14"/>
      <c r="C443" s="2"/>
      <c r="D443" s="14"/>
      <c r="E443" s="14"/>
      <c r="F443" s="14"/>
      <c r="G443" s="14"/>
      <c r="H443" s="22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16"/>
      <c r="W443" s="17"/>
      <c r="X443" s="18"/>
      <c r="Y443" s="19"/>
      <c r="Z443" s="20"/>
      <c r="AA443" s="21"/>
      <c r="AB443" s="19"/>
    </row>
    <row r="444" spans="2:28" x14ac:dyDescent="0.25">
      <c r="B444" s="14"/>
      <c r="C444" s="2"/>
      <c r="D444" s="14"/>
      <c r="E444" s="14"/>
      <c r="F444" s="14"/>
      <c r="G444" s="14"/>
      <c r="H444" s="22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16"/>
      <c r="W444" s="17"/>
      <c r="X444" s="18"/>
      <c r="Y444" s="19"/>
      <c r="Z444" s="20"/>
      <c r="AA444" s="21"/>
      <c r="AB444" s="19"/>
    </row>
    <row r="445" spans="2:28" x14ac:dyDescent="0.25">
      <c r="B445" s="14"/>
      <c r="C445" s="2"/>
      <c r="D445" s="14"/>
      <c r="E445" s="14"/>
      <c r="F445" s="14"/>
      <c r="G445" s="14"/>
      <c r="H445" s="22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16"/>
      <c r="W445" s="17"/>
      <c r="X445" s="18"/>
      <c r="Y445" s="19"/>
      <c r="Z445" s="20"/>
      <c r="AA445" s="21"/>
      <c r="AB445" s="19"/>
    </row>
    <row r="446" spans="2:28" x14ac:dyDescent="0.25">
      <c r="B446" s="14"/>
      <c r="C446" s="2"/>
      <c r="D446" s="14"/>
      <c r="E446" s="14"/>
      <c r="F446" s="14"/>
      <c r="G446" s="14"/>
      <c r="H446" s="22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16"/>
      <c r="W446" s="17"/>
      <c r="X446" s="18"/>
      <c r="Y446" s="19"/>
      <c r="Z446" s="20"/>
      <c r="AA446" s="21"/>
      <c r="AB446" s="19"/>
    </row>
    <row r="447" spans="2:28" x14ac:dyDescent="0.25">
      <c r="B447" s="14"/>
      <c r="C447" s="2"/>
      <c r="D447" s="14"/>
      <c r="E447" s="14"/>
      <c r="F447" s="14"/>
      <c r="G447" s="14"/>
      <c r="H447" s="22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16"/>
      <c r="W447" s="17"/>
      <c r="X447" s="18"/>
      <c r="Y447" s="19"/>
      <c r="Z447" s="20"/>
      <c r="AA447" s="21"/>
      <c r="AB447" s="19"/>
    </row>
    <row r="448" spans="2:28" x14ac:dyDescent="0.25">
      <c r="B448" s="14"/>
      <c r="C448" s="2"/>
      <c r="D448" s="14"/>
      <c r="E448" s="14"/>
      <c r="F448" s="14"/>
      <c r="G448" s="14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16"/>
      <c r="W448" s="17"/>
      <c r="X448" s="18"/>
      <c r="Y448" s="19"/>
      <c r="Z448" s="20"/>
      <c r="AA448" s="21"/>
      <c r="AB448" s="19"/>
    </row>
    <row r="449" spans="2:28" x14ac:dyDescent="0.25">
      <c r="B449" s="14"/>
      <c r="C449" s="2"/>
      <c r="D449" s="14"/>
      <c r="E449" s="14"/>
      <c r="F449" s="14"/>
      <c r="G449" s="14"/>
      <c r="H449" s="22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16"/>
      <c r="W449" s="17"/>
      <c r="X449" s="18"/>
      <c r="Y449" s="19"/>
      <c r="Z449" s="20"/>
      <c r="AA449" s="21"/>
      <c r="AB449" s="19"/>
    </row>
    <row r="450" spans="2:28" x14ac:dyDescent="0.25">
      <c r="B450" s="14"/>
      <c r="C450" s="2"/>
      <c r="D450" s="14"/>
      <c r="E450" s="14"/>
      <c r="F450" s="14"/>
      <c r="G450" s="14"/>
      <c r="H450" s="22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16"/>
      <c r="W450" s="17"/>
      <c r="X450" s="18"/>
      <c r="Y450" s="19"/>
      <c r="Z450" s="20"/>
      <c r="AA450" s="21"/>
      <c r="AB450" s="19"/>
    </row>
    <row r="451" spans="2:28" x14ac:dyDescent="0.25">
      <c r="B451" s="14"/>
      <c r="C451" s="2"/>
      <c r="D451" s="14"/>
      <c r="E451" s="14"/>
      <c r="F451" s="14"/>
      <c r="G451" s="14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16"/>
      <c r="W451" s="17"/>
      <c r="X451" s="18"/>
      <c r="Y451" s="19"/>
      <c r="Z451" s="20"/>
      <c r="AA451" s="21"/>
      <c r="AB451" s="19"/>
    </row>
    <row r="452" spans="2:28" x14ac:dyDescent="0.25">
      <c r="B452" s="14"/>
      <c r="C452" s="2"/>
      <c r="D452" s="14"/>
      <c r="E452" s="14"/>
      <c r="F452" s="14"/>
      <c r="G452" s="14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16"/>
      <c r="W452" s="17"/>
      <c r="X452" s="18"/>
      <c r="Y452" s="19"/>
      <c r="Z452" s="20"/>
      <c r="AA452" s="21"/>
      <c r="AB452" s="19"/>
    </row>
    <row r="453" spans="2:28" x14ac:dyDescent="0.25">
      <c r="B453" s="14"/>
      <c r="C453" s="2"/>
      <c r="D453" s="14"/>
      <c r="E453" s="14"/>
      <c r="F453" s="14"/>
      <c r="G453" s="14"/>
      <c r="H453" s="22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16"/>
      <c r="W453" s="17"/>
      <c r="X453" s="18"/>
      <c r="Y453" s="19"/>
      <c r="Z453" s="20"/>
      <c r="AA453" s="21"/>
      <c r="AB453" s="19"/>
    </row>
    <row r="454" spans="2:28" x14ac:dyDescent="0.25">
      <c r="B454" s="14"/>
      <c r="C454" s="2"/>
      <c r="D454" s="14"/>
      <c r="E454" s="14"/>
      <c r="F454" s="14"/>
      <c r="G454" s="14"/>
      <c r="H454" s="22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16"/>
      <c r="W454" s="17"/>
      <c r="X454" s="18"/>
      <c r="Y454" s="19"/>
      <c r="Z454" s="20"/>
      <c r="AA454" s="21"/>
      <c r="AB454" s="19"/>
    </row>
    <row r="455" spans="2:28" x14ac:dyDescent="0.25">
      <c r="B455" s="14"/>
      <c r="C455" s="2"/>
      <c r="D455" s="14"/>
      <c r="E455" s="14"/>
      <c r="F455" s="14"/>
      <c r="G455" s="14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16"/>
      <c r="W455" s="17"/>
      <c r="X455" s="18"/>
      <c r="Y455" s="19"/>
      <c r="Z455" s="20"/>
      <c r="AA455" s="21"/>
      <c r="AB455" s="19"/>
    </row>
    <row r="456" spans="2:28" x14ac:dyDescent="0.25">
      <c r="B456" s="14"/>
      <c r="C456" s="2"/>
      <c r="D456" s="14"/>
      <c r="E456" s="14"/>
      <c r="F456" s="14"/>
      <c r="G456" s="14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16"/>
      <c r="W456" s="17"/>
      <c r="X456" s="18"/>
      <c r="Y456" s="19"/>
      <c r="Z456" s="20"/>
      <c r="AA456" s="21"/>
      <c r="AB456" s="19"/>
    </row>
    <row r="457" spans="2:28" x14ac:dyDescent="0.25">
      <c r="B457" s="14"/>
      <c r="C457" s="2"/>
      <c r="D457" s="14"/>
      <c r="E457" s="14"/>
      <c r="F457" s="14"/>
      <c r="G457" s="14"/>
      <c r="H457" s="22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16"/>
      <c r="W457" s="17"/>
      <c r="X457" s="18"/>
      <c r="Y457" s="19"/>
      <c r="Z457" s="20"/>
      <c r="AA457" s="21"/>
      <c r="AB457" s="19"/>
    </row>
    <row r="458" spans="2:28" x14ac:dyDescent="0.25">
      <c r="B458" s="14"/>
      <c r="C458" s="2"/>
      <c r="D458" s="14"/>
      <c r="E458" s="14"/>
      <c r="F458" s="14"/>
      <c r="G458" s="14"/>
      <c r="H458" s="22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16"/>
      <c r="W458" s="17"/>
      <c r="X458" s="18"/>
      <c r="Y458" s="19"/>
      <c r="Z458" s="20"/>
      <c r="AA458" s="21"/>
      <c r="AB458" s="19"/>
    </row>
    <row r="459" spans="2:28" x14ac:dyDescent="0.25">
      <c r="B459" s="14"/>
      <c r="C459" s="2"/>
      <c r="D459" s="14"/>
      <c r="E459" s="14"/>
      <c r="F459" s="14"/>
      <c r="G459" s="14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16"/>
      <c r="W459" s="17"/>
      <c r="X459" s="18"/>
      <c r="Y459" s="19"/>
      <c r="Z459" s="20"/>
      <c r="AA459" s="21"/>
      <c r="AB459" s="19"/>
    </row>
    <row r="460" spans="2:28" x14ac:dyDescent="0.25">
      <c r="B460" s="14"/>
      <c r="C460" s="2"/>
      <c r="D460" s="14"/>
      <c r="E460" s="14"/>
      <c r="F460" s="14"/>
      <c r="G460" s="14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16"/>
      <c r="W460" s="17"/>
      <c r="X460" s="18"/>
      <c r="Y460" s="19"/>
      <c r="Z460" s="20"/>
      <c r="AA460" s="21"/>
      <c r="AB460" s="19"/>
    </row>
    <row r="461" spans="2:28" x14ac:dyDescent="0.25">
      <c r="B461" s="14"/>
      <c r="C461" s="2"/>
      <c r="D461" s="14"/>
      <c r="E461" s="14"/>
      <c r="F461" s="14"/>
      <c r="G461" s="14"/>
      <c r="H461" s="22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16"/>
      <c r="W461" s="17"/>
      <c r="X461" s="18"/>
      <c r="Y461" s="19"/>
      <c r="Z461" s="20"/>
      <c r="AA461" s="21"/>
      <c r="AB461" s="19"/>
    </row>
    <row r="462" spans="2:28" x14ac:dyDescent="0.25">
      <c r="B462" s="14"/>
      <c r="C462" s="2"/>
      <c r="D462" s="14"/>
      <c r="E462" s="14"/>
      <c r="F462" s="14"/>
      <c r="G462" s="14"/>
      <c r="H462" s="22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16"/>
      <c r="W462" s="17"/>
      <c r="X462" s="18"/>
      <c r="Y462" s="19"/>
      <c r="Z462" s="20"/>
      <c r="AA462" s="21"/>
      <c r="AB462" s="19"/>
    </row>
    <row r="463" spans="2:28" x14ac:dyDescent="0.25">
      <c r="B463" s="14"/>
      <c r="C463" s="2"/>
      <c r="D463" s="14"/>
      <c r="E463" s="14"/>
      <c r="F463" s="14"/>
      <c r="G463" s="14"/>
      <c r="H463" s="22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16"/>
      <c r="W463" s="17"/>
      <c r="X463" s="18"/>
      <c r="Y463" s="19"/>
      <c r="Z463" s="20"/>
      <c r="AA463" s="21"/>
      <c r="AB463" s="19"/>
    </row>
    <row r="464" spans="2:28" x14ac:dyDescent="0.25">
      <c r="B464" s="14"/>
      <c r="C464" s="2"/>
      <c r="D464" s="14"/>
      <c r="E464" s="14"/>
      <c r="F464" s="14"/>
      <c r="G464" s="14"/>
      <c r="H464" s="22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16"/>
      <c r="W464" s="17"/>
      <c r="X464" s="18"/>
      <c r="Y464" s="19"/>
      <c r="Z464" s="20"/>
      <c r="AA464" s="21"/>
      <c r="AB464" s="19"/>
    </row>
    <row r="465" spans="2:28" x14ac:dyDescent="0.25">
      <c r="B465" s="14"/>
      <c r="C465" s="2"/>
      <c r="D465" s="14"/>
      <c r="E465" s="14"/>
      <c r="F465" s="14"/>
      <c r="G465" s="14"/>
      <c r="H465" s="22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16"/>
      <c r="W465" s="17"/>
      <c r="X465" s="18"/>
      <c r="Y465" s="19"/>
      <c r="Z465" s="20"/>
      <c r="AA465" s="21"/>
      <c r="AB465" s="19"/>
    </row>
    <row r="466" spans="2:28" x14ac:dyDescent="0.25">
      <c r="B466" s="14"/>
      <c r="C466" s="2"/>
      <c r="D466" s="14"/>
      <c r="E466" s="14"/>
      <c r="F466" s="14"/>
      <c r="G466" s="14"/>
      <c r="H466" s="22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16"/>
      <c r="W466" s="17"/>
      <c r="X466" s="18"/>
      <c r="Y466" s="19"/>
      <c r="Z466" s="20"/>
      <c r="AA466" s="21"/>
      <c r="AB466" s="19"/>
    </row>
    <row r="467" spans="2:28" x14ac:dyDescent="0.25">
      <c r="B467" s="14"/>
      <c r="C467" s="2"/>
      <c r="D467" s="14"/>
      <c r="E467" s="14"/>
      <c r="F467" s="14"/>
      <c r="G467" s="14"/>
      <c r="H467" s="22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16"/>
      <c r="W467" s="17"/>
      <c r="X467" s="18"/>
      <c r="Y467" s="19"/>
      <c r="Z467" s="20"/>
      <c r="AA467" s="21"/>
      <c r="AB467" s="19"/>
    </row>
    <row r="468" spans="2:28" x14ac:dyDescent="0.25">
      <c r="B468" s="14"/>
      <c r="C468" s="2"/>
      <c r="D468" s="14"/>
      <c r="E468" s="14"/>
      <c r="F468" s="14"/>
      <c r="G468" s="14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16"/>
      <c r="W468" s="17"/>
      <c r="X468" s="18"/>
      <c r="Y468" s="19"/>
      <c r="Z468" s="20"/>
      <c r="AA468" s="21"/>
      <c r="AB468" s="19"/>
    </row>
    <row r="469" spans="2:28" x14ac:dyDescent="0.25">
      <c r="B469" s="14"/>
      <c r="C469" s="2"/>
      <c r="D469" s="14"/>
      <c r="E469" s="14"/>
      <c r="F469" s="14"/>
      <c r="G469" s="14"/>
      <c r="H469" s="22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16"/>
      <c r="W469" s="17"/>
      <c r="X469" s="18"/>
      <c r="Y469" s="19"/>
      <c r="Z469" s="20"/>
      <c r="AA469" s="21"/>
      <c r="AB469" s="19"/>
    </row>
    <row r="470" spans="2:28" x14ac:dyDescent="0.25">
      <c r="B470" s="14"/>
      <c r="C470" s="2"/>
      <c r="D470" s="14"/>
      <c r="E470" s="14"/>
      <c r="F470" s="14"/>
      <c r="G470" s="14"/>
      <c r="H470" s="22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16"/>
      <c r="W470" s="17"/>
      <c r="X470" s="18"/>
      <c r="Y470" s="19"/>
      <c r="Z470" s="20"/>
      <c r="AA470" s="21"/>
      <c r="AB470" s="19"/>
    </row>
    <row r="471" spans="2:28" x14ac:dyDescent="0.25">
      <c r="B471" s="14"/>
      <c r="C471" s="2"/>
      <c r="D471" s="14"/>
      <c r="E471" s="14"/>
      <c r="F471" s="14"/>
      <c r="G471" s="14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16"/>
      <c r="W471" s="17"/>
      <c r="X471" s="18"/>
      <c r="Y471" s="19"/>
      <c r="Z471" s="20"/>
      <c r="AA471" s="21"/>
      <c r="AB471" s="19"/>
    </row>
    <row r="472" spans="2:28" x14ac:dyDescent="0.25">
      <c r="B472" s="14"/>
      <c r="C472" s="2"/>
      <c r="D472" s="14"/>
      <c r="E472" s="14"/>
      <c r="F472" s="14"/>
      <c r="G472" s="14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16"/>
      <c r="W472" s="17"/>
      <c r="X472" s="18"/>
      <c r="Y472" s="19"/>
      <c r="Z472" s="20"/>
      <c r="AA472" s="21"/>
      <c r="AB472" s="19"/>
    </row>
    <row r="473" spans="2:28" x14ac:dyDescent="0.25">
      <c r="B473" s="14"/>
      <c r="C473" s="2"/>
      <c r="D473" s="14"/>
      <c r="E473" s="14"/>
      <c r="F473" s="14"/>
      <c r="G473" s="14"/>
      <c r="H473" s="22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16"/>
      <c r="W473" s="17"/>
      <c r="X473" s="18"/>
      <c r="Y473" s="19"/>
      <c r="Z473" s="20"/>
      <c r="AA473" s="21"/>
      <c r="AB473" s="19"/>
    </row>
    <row r="474" spans="2:28" x14ac:dyDescent="0.25">
      <c r="B474" s="14"/>
      <c r="C474" s="2"/>
      <c r="D474" s="14"/>
      <c r="E474" s="14"/>
      <c r="F474" s="14"/>
      <c r="G474" s="14"/>
      <c r="H474" s="22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16"/>
      <c r="W474" s="17"/>
      <c r="X474" s="18"/>
      <c r="Y474" s="19"/>
      <c r="Z474" s="20"/>
      <c r="AA474" s="21"/>
      <c r="AB474" s="19"/>
    </row>
    <row r="475" spans="2:28" x14ac:dyDescent="0.25">
      <c r="B475" s="14"/>
      <c r="C475" s="2"/>
      <c r="D475" s="14"/>
      <c r="E475" s="14"/>
      <c r="F475" s="14"/>
      <c r="G475" s="14"/>
      <c r="H475" s="22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16"/>
      <c r="W475" s="17"/>
      <c r="X475" s="18"/>
      <c r="Y475" s="19"/>
      <c r="Z475" s="20"/>
      <c r="AA475" s="21"/>
      <c r="AB475" s="19"/>
    </row>
    <row r="476" spans="2:28" x14ac:dyDescent="0.25">
      <c r="B476" s="14"/>
      <c r="C476" s="2"/>
      <c r="D476" s="14"/>
      <c r="E476" s="14"/>
      <c r="F476" s="14"/>
      <c r="G476" s="14"/>
      <c r="H476" s="22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16"/>
      <c r="W476" s="17"/>
      <c r="X476" s="18"/>
      <c r="Y476" s="19"/>
      <c r="Z476" s="20"/>
      <c r="AA476" s="21"/>
      <c r="AB476" s="19"/>
    </row>
    <row r="477" spans="2:28" x14ac:dyDescent="0.25">
      <c r="B477" s="14"/>
      <c r="C477" s="2"/>
      <c r="D477" s="14"/>
      <c r="E477" s="14"/>
      <c r="F477" s="14"/>
      <c r="G477" s="14"/>
      <c r="H477" s="22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16"/>
      <c r="W477" s="17"/>
      <c r="X477" s="18"/>
      <c r="Y477" s="19"/>
      <c r="Z477" s="20"/>
      <c r="AA477" s="21"/>
      <c r="AB477" s="19"/>
    </row>
    <row r="478" spans="2:28" x14ac:dyDescent="0.25">
      <c r="B478" s="14"/>
      <c r="C478" s="2"/>
      <c r="D478" s="14"/>
      <c r="E478" s="14"/>
      <c r="F478" s="14"/>
      <c r="G478" s="14"/>
      <c r="H478" s="22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16"/>
      <c r="W478" s="17"/>
      <c r="X478" s="18"/>
      <c r="Y478" s="19"/>
      <c r="Z478" s="20"/>
      <c r="AA478" s="21"/>
      <c r="AB478" s="19"/>
    </row>
    <row r="479" spans="2:28" x14ac:dyDescent="0.25">
      <c r="B479" s="14"/>
      <c r="C479" s="2"/>
      <c r="D479" s="14"/>
      <c r="E479" s="14"/>
      <c r="F479" s="14"/>
      <c r="G479" s="14"/>
      <c r="H479" s="22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16"/>
      <c r="W479" s="17"/>
      <c r="X479" s="18"/>
      <c r="Y479" s="19"/>
      <c r="Z479" s="20"/>
      <c r="AA479" s="21"/>
      <c r="AB479" s="19"/>
    </row>
    <row r="480" spans="2:28" x14ac:dyDescent="0.25">
      <c r="B480" s="14"/>
      <c r="C480" s="2"/>
      <c r="D480" s="14"/>
      <c r="E480" s="14"/>
      <c r="F480" s="14"/>
      <c r="G480" s="14"/>
      <c r="H480" s="22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16"/>
      <c r="W480" s="17"/>
      <c r="X480" s="18"/>
      <c r="Y480" s="19"/>
      <c r="Z480" s="20"/>
      <c r="AA480" s="21"/>
      <c r="AB480" s="19"/>
    </row>
    <row r="481" spans="2:28" x14ac:dyDescent="0.25">
      <c r="B481" s="14"/>
      <c r="C481" s="2"/>
      <c r="D481" s="14"/>
      <c r="E481" s="14"/>
      <c r="F481" s="14"/>
      <c r="G481" s="14"/>
      <c r="H481" s="22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16"/>
      <c r="W481" s="17"/>
      <c r="X481" s="18"/>
      <c r="Y481" s="19"/>
      <c r="Z481" s="20"/>
      <c r="AA481" s="21"/>
      <c r="AB481" s="19"/>
    </row>
    <row r="482" spans="2:28" x14ac:dyDescent="0.25">
      <c r="B482" s="14"/>
      <c r="C482" s="2"/>
      <c r="D482" s="14"/>
      <c r="E482" s="14"/>
      <c r="F482" s="14"/>
      <c r="G482" s="14"/>
      <c r="H482" s="22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16"/>
      <c r="W482" s="17"/>
      <c r="X482" s="18"/>
      <c r="Y482" s="19"/>
      <c r="Z482" s="20"/>
      <c r="AA482" s="21"/>
      <c r="AB482" s="19"/>
    </row>
    <row r="483" spans="2:28" x14ac:dyDescent="0.25">
      <c r="B483" s="14"/>
      <c r="C483" s="2"/>
      <c r="D483" s="14"/>
      <c r="E483" s="14"/>
      <c r="F483" s="14"/>
      <c r="G483" s="14"/>
      <c r="H483" s="22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16"/>
      <c r="W483" s="17"/>
      <c r="X483" s="18"/>
      <c r="Y483" s="19"/>
      <c r="Z483" s="20"/>
      <c r="AA483" s="21"/>
      <c r="AB483" s="19"/>
    </row>
    <row r="484" spans="2:28" x14ac:dyDescent="0.25">
      <c r="B484" s="14"/>
      <c r="C484" s="2"/>
      <c r="D484" s="14"/>
      <c r="E484" s="14"/>
      <c r="F484" s="14"/>
      <c r="G484" s="14"/>
      <c r="H484" s="22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16"/>
      <c r="W484" s="17"/>
      <c r="X484" s="18"/>
      <c r="Y484" s="19"/>
      <c r="Z484" s="20"/>
      <c r="AA484" s="21"/>
      <c r="AB484" s="19"/>
    </row>
    <row r="485" spans="2:28" x14ac:dyDescent="0.25">
      <c r="B485" s="14"/>
      <c r="C485" s="2"/>
      <c r="D485" s="14"/>
      <c r="E485" s="14"/>
      <c r="F485" s="14"/>
      <c r="G485" s="14"/>
      <c r="H485" s="22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16"/>
      <c r="W485" s="17"/>
      <c r="X485" s="18"/>
      <c r="Y485" s="19"/>
      <c r="Z485" s="20"/>
      <c r="AA485" s="21"/>
      <c r="AB485" s="19"/>
    </row>
    <row r="486" spans="2:28" x14ac:dyDescent="0.25">
      <c r="B486" s="14"/>
      <c r="C486" s="2"/>
      <c r="D486" s="14"/>
      <c r="E486" s="14"/>
      <c r="F486" s="14"/>
      <c r="G486" s="14"/>
      <c r="H486" s="22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16"/>
      <c r="W486" s="17"/>
      <c r="X486" s="18"/>
      <c r="Y486" s="19"/>
      <c r="Z486" s="20"/>
      <c r="AA486" s="21"/>
      <c r="AB486" s="19"/>
    </row>
    <row r="487" spans="2:28" x14ac:dyDescent="0.25">
      <c r="B487" s="14"/>
      <c r="C487" s="2"/>
      <c r="D487" s="14"/>
      <c r="E487" s="14"/>
      <c r="F487" s="14"/>
      <c r="G487" s="14"/>
      <c r="H487" s="22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16"/>
      <c r="W487" s="17"/>
      <c r="X487" s="18"/>
      <c r="Y487" s="19"/>
      <c r="Z487" s="20"/>
      <c r="AA487" s="21"/>
      <c r="AB487" s="19"/>
    </row>
    <row r="488" spans="2:28" x14ac:dyDescent="0.25">
      <c r="B488" s="14"/>
      <c r="C488" s="2"/>
      <c r="D488" s="14"/>
      <c r="E488" s="14"/>
      <c r="F488" s="14"/>
      <c r="G488" s="14"/>
      <c r="H488" s="22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16"/>
      <c r="W488" s="17"/>
      <c r="X488" s="18"/>
      <c r="Y488" s="19"/>
      <c r="Z488" s="20"/>
      <c r="AA488" s="21"/>
      <c r="AB488" s="19"/>
    </row>
    <row r="489" spans="2:28" x14ac:dyDescent="0.25">
      <c r="B489" s="14"/>
      <c r="C489" s="2"/>
      <c r="D489" s="14"/>
      <c r="E489" s="14"/>
      <c r="F489" s="14"/>
      <c r="G489" s="14"/>
      <c r="H489" s="22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16"/>
      <c r="W489" s="17"/>
      <c r="X489" s="18"/>
      <c r="Y489" s="19"/>
      <c r="Z489" s="20"/>
      <c r="AA489" s="21"/>
      <c r="AB489" s="19"/>
    </row>
    <row r="490" spans="2:28" x14ac:dyDescent="0.25">
      <c r="B490" s="14"/>
      <c r="C490" s="2"/>
      <c r="D490" s="14"/>
      <c r="E490" s="14"/>
      <c r="F490" s="14"/>
      <c r="G490" s="14"/>
      <c r="H490" s="22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16"/>
      <c r="W490" s="17"/>
      <c r="X490" s="18"/>
      <c r="Y490" s="19"/>
      <c r="Z490" s="20"/>
      <c r="AA490" s="21"/>
      <c r="AB490" s="19"/>
    </row>
    <row r="491" spans="2:28" x14ac:dyDescent="0.25">
      <c r="B491" s="14"/>
      <c r="C491" s="2"/>
      <c r="D491" s="14"/>
      <c r="E491" s="14"/>
      <c r="F491" s="14"/>
      <c r="G491" s="14"/>
      <c r="H491" s="22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16"/>
      <c r="W491" s="17"/>
      <c r="X491" s="18"/>
      <c r="Y491" s="19"/>
      <c r="Z491" s="20"/>
      <c r="AA491" s="21"/>
      <c r="AB491" s="19"/>
    </row>
    <row r="492" spans="2:28" x14ac:dyDescent="0.25">
      <c r="B492" s="14"/>
      <c r="C492" s="2"/>
      <c r="D492" s="14"/>
      <c r="E492" s="14"/>
      <c r="F492" s="14"/>
      <c r="G492" s="14"/>
      <c r="H492" s="22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16"/>
      <c r="W492" s="17"/>
      <c r="X492" s="18"/>
      <c r="Y492" s="19"/>
      <c r="Z492" s="20"/>
      <c r="AA492" s="21"/>
      <c r="AB492" s="19"/>
    </row>
    <row r="493" spans="2:28" x14ac:dyDescent="0.25">
      <c r="B493" s="14"/>
      <c r="C493" s="2"/>
      <c r="D493" s="14"/>
      <c r="E493" s="14"/>
      <c r="F493" s="14"/>
      <c r="G493" s="14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16"/>
      <c r="W493" s="17"/>
      <c r="X493" s="18"/>
      <c r="Y493" s="19"/>
      <c r="Z493" s="20"/>
      <c r="AA493" s="21"/>
      <c r="AB493" s="19"/>
    </row>
    <row r="494" spans="2:28" x14ac:dyDescent="0.25">
      <c r="B494" s="14"/>
      <c r="C494" s="2"/>
      <c r="D494" s="14"/>
      <c r="E494" s="14"/>
      <c r="F494" s="14"/>
      <c r="G494" s="14"/>
      <c r="H494" s="22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16"/>
      <c r="W494" s="17"/>
      <c r="X494" s="18"/>
      <c r="Y494" s="19"/>
      <c r="Z494" s="20"/>
      <c r="AA494" s="21"/>
      <c r="AB494" s="19"/>
    </row>
    <row r="495" spans="2:28" x14ac:dyDescent="0.25">
      <c r="B495" s="14"/>
      <c r="C495" s="2"/>
      <c r="D495" s="14"/>
      <c r="E495" s="14"/>
      <c r="F495" s="14"/>
      <c r="G495" s="14"/>
      <c r="H495" s="22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16"/>
      <c r="W495" s="17"/>
      <c r="X495" s="18"/>
      <c r="Y495" s="19"/>
      <c r="Z495" s="20"/>
      <c r="AA495" s="21"/>
      <c r="AB495" s="19"/>
    </row>
    <row r="496" spans="2:28" x14ac:dyDescent="0.25">
      <c r="B496" s="14"/>
      <c r="C496" s="2"/>
      <c r="D496" s="14"/>
      <c r="E496" s="14"/>
      <c r="F496" s="14"/>
      <c r="G496" s="14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16"/>
      <c r="W496" s="17"/>
      <c r="X496" s="18"/>
      <c r="Y496" s="19"/>
      <c r="Z496" s="20"/>
      <c r="AA496" s="21"/>
      <c r="AB496" s="19"/>
    </row>
    <row r="497" spans="2:28" x14ac:dyDescent="0.25">
      <c r="B497" s="14"/>
      <c r="C497" s="2"/>
      <c r="D497" s="14"/>
      <c r="E497" s="14"/>
      <c r="F497" s="14"/>
      <c r="G497" s="14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16"/>
      <c r="W497" s="17"/>
      <c r="X497" s="18"/>
      <c r="Y497" s="19"/>
      <c r="Z497" s="20"/>
      <c r="AA497" s="21"/>
      <c r="AB497" s="19"/>
    </row>
    <row r="498" spans="2:28" x14ac:dyDescent="0.25">
      <c r="B498" s="14"/>
      <c r="C498" s="2"/>
      <c r="D498" s="14"/>
      <c r="E498" s="14"/>
      <c r="F498" s="14"/>
      <c r="G498" s="14"/>
      <c r="H498" s="22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16"/>
      <c r="W498" s="17"/>
      <c r="X498" s="18"/>
      <c r="Y498" s="19"/>
      <c r="Z498" s="20"/>
      <c r="AA498" s="21"/>
      <c r="AB498" s="19"/>
    </row>
    <row r="499" spans="2:28" x14ac:dyDescent="0.25">
      <c r="B499" s="14"/>
      <c r="C499" s="2"/>
      <c r="D499" s="14"/>
      <c r="E499" s="14"/>
      <c r="F499" s="14"/>
      <c r="G499" s="14"/>
      <c r="H499" s="22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16"/>
      <c r="W499" s="17"/>
      <c r="X499" s="18"/>
      <c r="Y499" s="19"/>
      <c r="Z499" s="20"/>
      <c r="AA499" s="21"/>
      <c r="AB499" s="19"/>
    </row>
    <row r="500" spans="2:28" x14ac:dyDescent="0.25">
      <c r="B500" s="14"/>
      <c r="C500" s="2"/>
      <c r="D500" s="14"/>
      <c r="E500" s="14"/>
      <c r="F500" s="14"/>
      <c r="G500" s="14"/>
      <c r="H500" s="22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16"/>
      <c r="W500" s="17"/>
      <c r="X500" s="18"/>
      <c r="Y500" s="19"/>
      <c r="Z500" s="20"/>
      <c r="AA500" s="21"/>
      <c r="AB500" s="19"/>
    </row>
    <row r="501" spans="2:28" x14ac:dyDescent="0.25">
      <c r="B501" s="14"/>
      <c r="C501" s="2"/>
      <c r="D501" s="14"/>
      <c r="E501" s="14"/>
      <c r="F501" s="14"/>
      <c r="G501" s="14"/>
      <c r="H501" s="22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16"/>
      <c r="W501" s="17"/>
      <c r="X501" s="18"/>
      <c r="Y501" s="19"/>
      <c r="Z501" s="20"/>
      <c r="AA501" s="21"/>
      <c r="AB501" s="19"/>
    </row>
    <row r="502" spans="2:28" x14ac:dyDescent="0.25">
      <c r="B502" s="14"/>
      <c r="C502" s="2"/>
      <c r="D502" s="14"/>
      <c r="E502" s="14"/>
      <c r="F502" s="14"/>
      <c r="G502" s="14"/>
      <c r="H502" s="22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16"/>
      <c r="W502" s="17"/>
      <c r="X502" s="18"/>
      <c r="Y502" s="19"/>
      <c r="Z502" s="20"/>
      <c r="AA502" s="21"/>
      <c r="AB502" s="19"/>
    </row>
    <row r="503" spans="2:28" x14ac:dyDescent="0.25">
      <c r="B503" s="14"/>
      <c r="C503" s="2"/>
      <c r="D503" s="14"/>
      <c r="E503" s="14"/>
      <c r="F503" s="14"/>
      <c r="G503" s="14"/>
      <c r="H503" s="22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16"/>
      <c r="W503" s="17"/>
      <c r="X503" s="18"/>
      <c r="Y503" s="19"/>
      <c r="Z503" s="20"/>
      <c r="AA503" s="21"/>
      <c r="AB503" s="19"/>
    </row>
    <row r="504" spans="2:28" x14ac:dyDescent="0.25">
      <c r="B504" s="14"/>
      <c r="C504" s="2"/>
      <c r="D504" s="14"/>
      <c r="E504" s="14"/>
      <c r="F504" s="14"/>
      <c r="G504" s="14"/>
      <c r="H504" s="22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16"/>
      <c r="W504" s="17"/>
      <c r="X504" s="18"/>
      <c r="Y504" s="19"/>
      <c r="Z504" s="20"/>
      <c r="AA504" s="21"/>
      <c r="AB504" s="19"/>
    </row>
    <row r="505" spans="2:28" x14ac:dyDescent="0.25">
      <c r="B505" s="14"/>
      <c r="C505" s="2"/>
      <c r="D505" s="14"/>
      <c r="E505" s="14"/>
      <c r="F505" s="14"/>
      <c r="G505" s="14"/>
      <c r="H505" s="22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16"/>
      <c r="W505" s="17"/>
      <c r="X505" s="18"/>
      <c r="Y505" s="19"/>
      <c r="Z505" s="20"/>
      <c r="AA505" s="21"/>
      <c r="AB505" s="19"/>
    </row>
    <row r="506" spans="2:28" x14ac:dyDescent="0.25">
      <c r="B506" s="14"/>
      <c r="C506" s="2"/>
      <c r="D506" s="14"/>
      <c r="E506" s="14"/>
      <c r="F506" s="14"/>
      <c r="G506" s="14"/>
      <c r="H506" s="22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16"/>
      <c r="W506" s="17"/>
      <c r="X506" s="18"/>
      <c r="Y506" s="19"/>
      <c r="Z506" s="20"/>
      <c r="AA506" s="21"/>
      <c r="AB506" s="19"/>
    </row>
    <row r="507" spans="2:28" x14ac:dyDescent="0.25">
      <c r="B507" s="14"/>
      <c r="C507" s="2"/>
      <c r="D507" s="14"/>
      <c r="E507" s="14"/>
      <c r="F507" s="14"/>
      <c r="G507" s="14"/>
      <c r="H507" s="22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16"/>
      <c r="W507" s="17"/>
      <c r="X507" s="18"/>
      <c r="Y507" s="19"/>
      <c r="Z507" s="20"/>
      <c r="AA507" s="21"/>
      <c r="AB507" s="19"/>
    </row>
    <row r="508" spans="2:28" x14ac:dyDescent="0.25">
      <c r="B508" s="14"/>
      <c r="C508" s="2"/>
      <c r="D508" s="14"/>
      <c r="E508" s="14"/>
      <c r="F508" s="14"/>
      <c r="G508" s="14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16"/>
      <c r="W508" s="17"/>
      <c r="X508" s="18"/>
      <c r="Y508" s="19"/>
      <c r="Z508" s="20"/>
      <c r="AA508" s="21"/>
      <c r="AB508" s="19"/>
    </row>
    <row r="509" spans="2:28" x14ac:dyDescent="0.25">
      <c r="B509" s="14"/>
      <c r="C509" s="2"/>
      <c r="D509" s="14"/>
      <c r="E509" s="14"/>
      <c r="F509" s="14"/>
      <c r="G509" s="14"/>
      <c r="H509" s="22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16"/>
      <c r="W509" s="17"/>
      <c r="X509" s="18"/>
      <c r="Y509" s="19"/>
      <c r="Z509" s="20"/>
      <c r="AA509" s="21"/>
      <c r="AB509" s="19"/>
    </row>
    <row r="510" spans="2:28" x14ac:dyDescent="0.25">
      <c r="B510" s="14"/>
      <c r="C510" s="2"/>
      <c r="D510" s="14"/>
      <c r="E510" s="14"/>
      <c r="F510" s="14"/>
      <c r="G510" s="14"/>
      <c r="H510" s="22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16"/>
      <c r="W510" s="17"/>
      <c r="X510" s="18"/>
      <c r="Y510" s="19"/>
      <c r="Z510" s="20"/>
      <c r="AA510" s="21"/>
      <c r="AB510" s="19"/>
    </row>
    <row r="511" spans="2:28" x14ac:dyDescent="0.25">
      <c r="B511" s="14"/>
      <c r="C511" s="2"/>
      <c r="D511" s="14"/>
      <c r="E511" s="14"/>
      <c r="F511" s="14"/>
      <c r="G511" s="14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16"/>
      <c r="W511" s="17"/>
      <c r="X511" s="18"/>
      <c r="Y511" s="19"/>
      <c r="Z511" s="20"/>
      <c r="AA511" s="21"/>
      <c r="AB511" s="19"/>
    </row>
    <row r="512" spans="2:28" x14ac:dyDescent="0.25">
      <c r="B512" s="14"/>
      <c r="C512" s="2"/>
      <c r="D512" s="14"/>
      <c r="E512" s="14"/>
      <c r="F512" s="14"/>
      <c r="G512" s="14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16"/>
      <c r="W512" s="17"/>
      <c r="X512" s="18"/>
      <c r="Y512" s="19"/>
      <c r="Z512" s="20"/>
      <c r="AA512" s="21"/>
      <c r="AB512" s="19"/>
    </row>
    <row r="513" spans="2:28" x14ac:dyDescent="0.25">
      <c r="B513" s="14"/>
      <c r="C513" s="2"/>
      <c r="D513" s="14"/>
      <c r="E513" s="14"/>
      <c r="F513" s="14"/>
      <c r="G513" s="14"/>
      <c r="H513" s="22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16"/>
      <c r="W513" s="17"/>
      <c r="X513" s="18"/>
      <c r="Y513" s="19"/>
      <c r="Z513" s="20"/>
      <c r="AA513" s="21"/>
      <c r="AB513" s="19"/>
    </row>
    <row r="514" spans="2:28" x14ac:dyDescent="0.25">
      <c r="B514" s="14"/>
      <c r="C514" s="2"/>
      <c r="D514" s="14"/>
      <c r="E514" s="14"/>
      <c r="F514" s="14"/>
      <c r="G514" s="14"/>
      <c r="H514" s="22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16"/>
      <c r="W514" s="17"/>
      <c r="X514" s="18"/>
      <c r="Y514" s="19"/>
      <c r="Z514" s="20"/>
      <c r="AA514" s="21"/>
      <c r="AB514" s="19"/>
    </row>
    <row r="515" spans="2:28" x14ac:dyDescent="0.25">
      <c r="B515" s="14"/>
      <c r="C515" s="2"/>
      <c r="D515" s="14"/>
      <c r="E515" s="14"/>
      <c r="F515" s="14"/>
      <c r="G515" s="14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16"/>
      <c r="W515" s="17"/>
      <c r="X515" s="18"/>
      <c r="Y515" s="19"/>
      <c r="Z515" s="20"/>
      <c r="AA515" s="21"/>
      <c r="AB515" s="19"/>
    </row>
    <row r="516" spans="2:28" x14ac:dyDescent="0.25">
      <c r="B516" s="14"/>
      <c r="C516" s="2"/>
      <c r="D516" s="14"/>
      <c r="E516" s="14"/>
      <c r="F516" s="14"/>
      <c r="G516" s="14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16"/>
      <c r="W516" s="17"/>
      <c r="X516" s="18"/>
      <c r="Y516" s="19"/>
      <c r="Z516" s="20"/>
      <c r="AA516" s="21"/>
      <c r="AB516" s="19"/>
    </row>
    <row r="517" spans="2:28" x14ac:dyDescent="0.25">
      <c r="B517" s="14"/>
      <c r="C517" s="2"/>
      <c r="D517" s="14"/>
      <c r="E517" s="14"/>
      <c r="F517" s="14"/>
      <c r="G517" s="14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16"/>
      <c r="W517" s="17"/>
      <c r="X517" s="18"/>
      <c r="Y517" s="19"/>
      <c r="Z517" s="20"/>
      <c r="AA517" s="21"/>
      <c r="AB517" s="19"/>
    </row>
    <row r="518" spans="2:28" x14ac:dyDescent="0.25">
      <c r="B518" s="14"/>
      <c r="C518" s="2"/>
      <c r="D518" s="14"/>
      <c r="E518" s="14"/>
      <c r="F518" s="14"/>
      <c r="G518" s="14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16"/>
      <c r="W518" s="17"/>
      <c r="X518" s="18"/>
      <c r="Y518" s="19"/>
      <c r="Z518" s="20"/>
      <c r="AA518" s="21"/>
      <c r="AB518" s="19"/>
    </row>
    <row r="519" spans="2:28" x14ac:dyDescent="0.25">
      <c r="B519" s="14"/>
      <c r="C519" s="2"/>
      <c r="D519" s="14"/>
      <c r="E519" s="14"/>
      <c r="F519" s="14"/>
      <c r="G519" s="14"/>
      <c r="H519" s="22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16"/>
      <c r="W519" s="17"/>
      <c r="X519" s="18"/>
      <c r="Y519" s="19"/>
      <c r="Z519" s="20"/>
      <c r="AA519" s="21"/>
      <c r="AB519" s="19"/>
    </row>
    <row r="520" spans="2:28" x14ac:dyDescent="0.25">
      <c r="B520" s="14"/>
      <c r="C520" s="2"/>
      <c r="D520" s="14"/>
      <c r="E520" s="14"/>
      <c r="F520" s="14"/>
      <c r="G520" s="14"/>
      <c r="H520" s="22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16"/>
      <c r="W520" s="17"/>
      <c r="X520" s="18"/>
      <c r="Y520" s="19"/>
      <c r="Z520" s="20"/>
      <c r="AA520" s="21"/>
      <c r="AB520" s="19"/>
    </row>
    <row r="521" spans="2:28" x14ac:dyDescent="0.25">
      <c r="B521" s="14"/>
      <c r="C521" s="2"/>
      <c r="D521" s="14"/>
      <c r="E521" s="14"/>
      <c r="F521" s="14"/>
      <c r="G521" s="14"/>
      <c r="H521" s="22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16"/>
      <c r="W521" s="17"/>
      <c r="X521" s="18"/>
      <c r="Y521" s="19"/>
      <c r="Z521" s="20"/>
      <c r="AA521" s="21"/>
      <c r="AB521" s="19"/>
    </row>
    <row r="522" spans="2:28" x14ac:dyDescent="0.25">
      <c r="B522" s="14"/>
      <c r="C522" s="2"/>
      <c r="D522" s="14"/>
      <c r="E522" s="14"/>
      <c r="F522" s="14"/>
      <c r="G522" s="14"/>
      <c r="H522" s="22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16"/>
      <c r="W522" s="17"/>
      <c r="X522" s="18"/>
      <c r="Y522" s="19"/>
      <c r="Z522" s="20"/>
      <c r="AA522" s="21"/>
      <c r="AB522" s="19"/>
    </row>
    <row r="523" spans="2:28" x14ac:dyDescent="0.25">
      <c r="B523" s="14"/>
      <c r="C523" s="2"/>
      <c r="D523" s="14"/>
      <c r="E523" s="14"/>
      <c r="F523" s="14"/>
      <c r="G523" s="14"/>
      <c r="H523" s="22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16"/>
      <c r="W523" s="17"/>
      <c r="X523" s="18"/>
      <c r="Y523" s="19"/>
      <c r="Z523" s="20"/>
      <c r="AA523" s="21"/>
      <c r="AB523" s="19"/>
    </row>
    <row r="524" spans="2:28" x14ac:dyDescent="0.25">
      <c r="B524" s="14"/>
      <c r="C524" s="2"/>
      <c r="D524" s="14"/>
      <c r="E524" s="14"/>
      <c r="F524" s="14"/>
      <c r="G524" s="14"/>
      <c r="H524" s="22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16"/>
      <c r="W524" s="17"/>
      <c r="X524" s="18"/>
      <c r="Y524" s="19"/>
      <c r="Z524" s="20"/>
      <c r="AA524" s="21"/>
      <c r="AB524" s="19"/>
    </row>
    <row r="525" spans="2:28" x14ac:dyDescent="0.25">
      <c r="B525" s="14"/>
      <c r="C525" s="2"/>
      <c r="D525" s="14"/>
      <c r="E525" s="14"/>
      <c r="F525" s="14"/>
      <c r="G525" s="14"/>
      <c r="H525" s="22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16"/>
      <c r="W525" s="17"/>
      <c r="X525" s="18"/>
      <c r="Y525" s="19"/>
      <c r="Z525" s="20"/>
      <c r="AA525" s="21"/>
      <c r="AB525" s="19"/>
    </row>
    <row r="526" spans="2:28" x14ac:dyDescent="0.25">
      <c r="B526" s="14"/>
      <c r="C526" s="2"/>
      <c r="D526" s="14"/>
      <c r="E526" s="14"/>
      <c r="F526" s="14"/>
      <c r="G526" s="14"/>
      <c r="H526" s="22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16"/>
      <c r="W526" s="17"/>
      <c r="X526" s="18"/>
      <c r="Y526" s="19"/>
      <c r="Z526" s="20"/>
      <c r="AA526" s="21"/>
      <c r="AB526" s="19"/>
    </row>
    <row r="527" spans="2:28" x14ac:dyDescent="0.25">
      <c r="B527" s="14"/>
      <c r="C527" s="2"/>
      <c r="D527" s="14"/>
      <c r="E527" s="14"/>
      <c r="F527" s="14"/>
      <c r="G527" s="14"/>
      <c r="H527" s="22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16"/>
      <c r="W527" s="17"/>
      <c r="X527" s="18"/>
      <c r="Y527" s="19"/>
      <c r="Z527" s="20"/>
      <c r="AA527" s="21"/>
      <c r="AB527" s="19"/>
    </row>
    <row r="528" spans="2:28" x14ac:dyDescent="0.25">
      <c r="B528" s="14"/>
      <c r="C528" s="2"/>
      <c r="D528" s="14"/>
      <c r="E528" s="14"/>
      <c r="F528" s="14"/>
      <c r="G528" s="14"/>
      <c r="H528" s="22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16"/>
      <c r="W528" s="17"/>
      <c r="X528" s="18"/>
      <c r="Y528" s="19"/>
      <c r="Z528" s="20"/>
      <c r="AA528" s="21"/>
      <c r="AB528" s="19"/>
    </row>
    <row r="529" spans="2:28" x14ac:dyDescent="0.25">
      <c r="B529" s="14"/>
      <c r="C529" s="2"/>
      <c r="D529" s="14"/>
      <c r="E529" s="14"/>
      <c r="F529" s="14"/>
      <c r="G529" s="14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16"/>
      <c r="W529" s="17"/>
      <c r="X529" s="18"/>
      <c r="Y529" s="19"/>
      <c r="Z529" s="20"/>
      <c r="AA529" s="21"/>
      <c r="AB529" s="19"/>
    </row>
    <row r="530" spans="2:28" x14ac:dyDescent="0.25">
      <c r="B530" s="14"/>
      <c r="C530" s="2"/>
      <c r="D530" s="14"/>
      <c r="E530" s="14"/>
      <c r="F530" s="14"/>
      <c r="G530" s="14"/>
      <c r="H530" s="22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16"/>
      <c r="W530" s="17"/>
      <c r="X530" s="18"/>
      <c r="Y530" s="19"/>
      <c r="Z530" s="20"/>
      <c r="AA530" s="21"/>
      <c r="AB530" s="19"/>
    </row>
    <row r="531" spans="2:28" x14ac:dyDescent="0.25">
      <c r="B531" s="14"/>
      <c r="C531" s="2"/>
      <c r="D531" s="14"/>
      <c r="E531" s="14"/>
      <c r="F531" s="14"/>
      <c r="G531" s="14"/>
      <c r="H531" s="22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16"/>
      <c r="W531" s="17"/>
      <c r="X531" s="18"/>
      <c r="Y531" s="19"/>
      <c r="Z531" s="20"/>
      <c r="AA531" s="21"/>
      <c r="AB531" s="19"/>
    </row>
    <row r="532" spans="2:28" x14ac:dyDescent="0.25">
      <c r="B532" s="14"/>
      <c r="C532" s="2"/>
      <c r="D532" s="14"/>
      <c r="E532" s="14"/>
      <c r="F532" s="14"/>
      <c r="G532" s="14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16"/>
      <c r="W532" s="17"/>
      <c r="X532" s="18"/>
      <c r="Y532" s="19"/>
      <c r="Z532" s="20"/>
      <c r="AA532" s="21"/>
      <c r="AB532" s="19"/>
    </row>
    <row r="533" spans="2:28" x14ac:dyDescent="0.25">
      <c r="B533" s="14"/>
      <c r="C533" s="2"/>
      <c r="D533" s="14"/>
      <c r="E533" s="14"/>
      <c r="F533" s="14"/>
      <c r="G533" s="14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16"/>
      <c r="W533" s="17"/>
      <c r="X533" s="18"/>
      <c r="Y533" s="19"/>
      <c r="Z533" s="20"/>
      <c r="AA533" s="21"/>
      <c r="AB533" s="19"/>
    </row>
    <row r="534" spans="2:28" x14ac:dyDescent="0.25">
      <c r="B534" s="14"/>
      <c r="C534" s="2"/>
      <c r="D534" s="14"/>
      <c r="E534" s="14"/>
      <c r="F534" s="14"/>
      <c r="G534" s="14"/>
      <c r="H534" s="22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16"/>
      <c r="W534" s="17"/>
      <c r="X534" s="18"/>
      <c r="Y534" s="19"/>
      <c r="Z534" s="20"/>
      <c r="AA534" s="21"/>
      <c r="AB534" s="19"/>
    </row>
    <row r="535" spans="2:28" x14ac:dyDescent="0.25">
      <c r="B535" s="14"/>
      <c r="C535" s="2"/>
      <c r="D535" s="14"/>
      <c r="E535" s="14"/>
      <c r="F535" s="14"/>
      <c r="G535" s="14"/>
      <c r="H535" s="22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16"/>
      <c r="W535" s="17"/>
      <c r="X535" s="18"/>
      <c r="Y535" s="19"/>
      <c r="Z535" s="20"/>
      <c r="AA535" s="21"/>
      <c r="AB535" s="19"/>
    </row>
    <row r="536" spans="2:28" x14ac:dyDescent="0.25">
      <c r="B536" s="14"/>
      <c r="C536" s="2"/>
      <c r="D536" s="14"/>
      <c r="E536" s="14"/>
      <c r="F536" s="14"/>
      <c r="G536" s="14"/>
      <c r="H536" s="22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16"/>
      <c r="W536" s="17"/>
      <c r="X536" s="18"/>
      <c r="Y536" s="19"/>
      <c r="Z536" s="20"/>
      <c r="AA536" s="21"/>
      <c r="AB536" s="19"/>
    </row>
    <row r="537" spans="2:28" x14ac:dyDescent="0.25">
      <c r="B537" s="14"/>
      <c r="C537" s="2"/>
      <c r="D537" s="14"/>
      <c r="E537" s="14"/>
      <c r="F537" s="14"/>
      <c r="G537" s="14"/>
      <c r="H537" s="22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16"/>
      <c r="W537" s="17"/>
      <c r="X537" s="18"/>
      <c r="Y537" s="19"/>
      <c r="Z537" s="20"/>
      <c r="AA537" s="21"/>
      <c r="AB537" s="19"/>
    </row>
    <row r="538" spans="2:28" x14ac:dyDescent="0.25">
      <c r="B538" s="14"/>
      <c r="C538" s="2"/>
      <c r="D538" s="14"/>
      <c r="E538" s="14"/>
      <c r="F538" s="14"/>
      <c r="G538" s="14"/>
      <c r="H538" s="22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16"/>
      <c r="W538" s="17"/>
      <c r="X538" s="18"/>
      <c r="Y538" s="19"/>
      <c r="Z538" s="20"/>
      <c r="AA538" s="21"/>
      <c r="AB538" s="19"/>
    </row>
    <row r="539" spans="2:28" x14ac:dyDescent="0.25">
      <c r="B539" s="14"/>
      <c r="C539" s="2"/>
      <c r="D539" s="14"/>
      <c r="E539" s="14"/>
      <c r="F539" s="14"/>
      <c r="G539" s="14"/>
      <c r="H539" s="22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16"/>
      <c r="W539" s="17"/>
      <c r="X539" s="18"/>
      <c r="Y539" s="19"/>
      <c r="Z539" s="20"/>
      <c r="AA539" s="21"/>
      <c r="AB539" s="19"/>
    </row>
    <row r="540" spans="2:28" x14ac:dyDescent="0.25">
      <c r="B540" s="14"/>
      <c r="C540" s="2"/>
      <c r="D540" s="14"/>
      <c r="E540" s="14"/>
      <c r="F540" s="14"/>
      <c r="G540" s="14"/>
      <c r="H540" s="22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16"/>
      <c r="W540" s="17"/>
      <c r="X540" s="18"/>
      <c r="Y540" s="19"/>
      <c r="Z540" s="20"/>
      <c r="AA540" s="21"/>
      <c r="AB540" s="19"/>
    </row>
    <row r="541" spans="2:28" x14ac:dyDescent="0.25">
      <c r="B541" s="14"/>
      <c r="C541" s="2"/>
      <c r="D541" s="14"/>
      <c r="E541" s="14"/>
      <c r="F541" s="14"/>
      <c r="G541" s="14"/>
      <c r="H541" s="22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16"/>
      <c r="W541" s="17"/>
      <c r="X541" s="18"/>
      <c r="Y541" s="19"/>
      <c r="Z541" s="20"/>
      <c r="AA541" s="21"/>
      <c r="AB541" s="19"/>
    </row>
    <row r="542" spans="2:28" x14ac:dyDescent="0.25">
      <c r="B542" s="14"/>
      <c r="C542" s="2"/>
      <c r="D542" s="14"/>
      <c r="E542" s="14"/>
      <c r="F542" s="14"/>
      <c r="G542" s="14"/>
      <c r="H542" s="22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16"/>
      <c r="W542" s="17"/>
      <c r="X542" s="18"/>
      <c r="Y542" s="19"/>
      <c r="Z542" s="20"/>
      <c r="AA542" s="21"/>
      <c r="AB542" s="19"/>
    </row>
    <row r="543" spans="2:28" x14ac:dyDescent="0.25">
      <c r="B543" s="14"/>
      <c r="C543" s="2"/>
      <c r="D543" s="14"/>
      <c r="E543" s="14"/>
      <c r="F543" s="14"/>
      <c r="G543" s="14"/>
      <c r="H543" s="22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16"/>
      <c r="W543" s="17"/>
      <c r="X543" s="18"/>
      <c r="Y543" s="19"/>
      <c r="Z543" s="20"/>
      <c r="AA543" s="21"/>
      <c r="AB543" s="19"/>
    </row>
    <row r="544" spans="2:28" x14ac:dyDescent="0.25">
      <c r="B544" s="14"/>
      <c r="C544" s="2"/>
      <c r="D544" s="14"/>
      <c r="E544" s="14"/>
      <c r="F544" s="14"/>
      <c r="G544" s="14"/>
      <c r="H544" s="22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16"/>
      <c r="W544" s="17"/>
      <c r="X544" s="18"/>
      <c r="Y544" s="19"/>
      <c r="Z544" s="20"/>
      <c r="AA544" s="21"/>
      <c r="AB544" s="19"/>
    </row>
    <row r="545" spans="2:28" x14ac:dyDescent="0.25">
      <c r="B545" s="14"/>
      <c r="C545" s="2"/>
      <c r="D545" s="14"/>
      <c r="E545" s="14"/>
      <c r="F545" s="14"/>
      <c r="G545" s="14"/>
      <c r="H545" s="22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16"/>
      <c r="W545" s="17"/>
      <c r="X545" s="18"/>
      <c r="Y545" s="19"/>
      <c r="Z545" s="20"/>
      <c r="AA545" s="21"/>
      <c r="AB545" s="19"/>
    </row>
    <row r="546" spans="2:28" x14ac:dyDescent="0.25">
      <c r="B546" s="14"/>
      <c r="C546" s="2"/>
      <c r="D546" s="14"/>
      <c r="E546" s="14"/>
      <c r="F546" s="14"/>
      <c r="G546" s="14"/>
      <c r="H546" s="22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16"/>
      <c r="W546" s="17"/>
      <c r="X546" s="18"/>
      <c r="Y546" s="19"/>
      <c r="Z546" s="20"/>
      <c r="AA546" s="21"/>
      <c r="AB546" s="19"/>
    </row>
    <row r="547" spans="2:28" x14ac:dyDescent="0.25">
      <c r="B547" s="14"/>
      <c r="C547" s="2"/>
      <c r="D547" s="14"/>
      <c r="E547" s="14"/>
      <c r="F547" s="14"/>
      <c r="G547" s="14"/>
      <c r="H547" s="22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16"/>
      <c r="W547" s="17"/>
      <c r="X547" s="18"/>
      <c r="Y547" s="19"/>
      <c r="Z547" s="20"/>
      <c r="AA547" s="21"/>
      <c r="AB547" s="19"/>
    </row>
    <row r="548" spans="2:28" x14ac:dyDescent="0.25">
      <c r="B548" s="14"/>
      <c r="C548" s="2"/>
      <c r="D548" s="14"/>
      <c r="E548" s="14"/>
      <c r="F548" s="14"/>
      <c r="G548" s="14"/>
      <c r="H548" s="22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16"/>
      <c r="W548" s="17"/>
      <c r="X548" s="18"/>
      <c r="Y548" s="19"/>
      <c r="Z548" s="20"/>
      <c r="AA548" s="21"/>
      <c r="AB548" s="19"/>
    </row>
    <row r="549" spans="2:28" x14ac:dyDescent="0.25">
      <c r="B549" s="14"/>
      <c r="C549" s="2"/>
      <c r="D549" s="14"/>
      <c r="E549" s="14"/>
      <c r="F549" s="14"/>
      <c r="G549" s="14"/>
      <c r="H549" s="22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16"/>
      <c r="W549" s="17"/>
      <c r="X549" s="18"/>
      <c r="Y549" s="19"/>
      <c r="Z549" s="20"/>
      <c r="AA549" s="21"/>
      <c r="AB549" s="19"/>
    </row>
    <row r="550" spans="2:28" x14ac:dyDescent="0.25">
      <c r="B550" s="14"/>
      <c r="C550" s="2"/>
      <c r="D550" s="14"/>
      <c r="E550" s="14"/>
      <c r="F550" s="14"/>
      <c r="G550" s="14"/>
      <c r="H550" s="22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16"/>
      <c r="W550" s="17"/>
      <c r="X550" s="18"/>
      <c r="Y550" s="19"/>
      <c r="Z550" s="20"/>
      <c r="AA550" s="21"/>
      <c r="AB550" s="19"/>
    </row>
    <row r="551" spans="2:28" x14ac:dyDescent="0.25">
      <c r="B551" s="14"/>
      <c r="C551" s="2"/>
      <c r="D551" s="14"/>
      <c r="E551" s="14"/>
      <c r="F551" s="14"/>
      <c r="G551" s="14"/>
      <c r="H551" s="22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16"/>
      <c r="W551" s="17"/>
      <c r="X551" s="18"/>
      <c r="Y551" s="19"/>
      <c r="Z551" s="20"/>
      <c r="AA551" s="21"/>
      <c r="AB551" s="19"/>
    </row>
    <row r="552" spans="2:28" x14ac:dyDescent="0.25">
      <c r="B552" s="14"/>
      <c r="C552" s="2"/>
      <c r="D552" s="14"/>
      <c r="E552" s="14"/>
      <c r="F552" s="14"/>
      <c r="G552" s="14"/>
      <c r="H552" s="22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16"/>
      <c r="W552" s="17"/>
      <c r="X552" s="18"/>
      <c r="Y552" s="19"/>
      <c r="Z552" s="20"/>
      <c r="AA552" s="21"/>
      <c r="AB552" s="19"/>
    </row>
    <row r="553" spans="2:28" x14ac:dyDescent="0.25">
      <c r="B553" s="14"/>
      <c r="C553" s="2"/>
      <c r="D553" s="14"/>
      <c r="E553" s="14"/>
      <c r="F553" s="14"/>
      <c r="G553" s="14"/>
      <c r="H553" s="22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16"/>
      <c r="W553" s="17"/>
      <c r="X553" s="18"/>
      <c r="Y553" s="19"/>
      <c r="Z553" s="20"/>
      <c r="AA553" s="21"/>
      <c r="AB553" s="19"/>
    </row>
    <row r="554" spans="2:28" x14ac:dyDescent="0.25">
      <c r="B554" s="14"/>
      <c r="C554" s="2"/>
      <c r="D554" s="14"/>
      <c r="E554" s="14"/>
      <c r="F554" s="14"/>
      <c r="G554" s="14"/>
      <c r="H554" s="22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16"/>
      <c r="W554" s="17"/>
      <c r="X554" s="18"/>
      <c r="Y554" s="19"/>
      <c r="Z554" s="20"/>
      <c r="AA554" s="21"/>
      <c r="AB554" s="19"/>
    </row>
    <row r="555" spans="2:28" x14ac:dyDescent="0.25">
      <c r="B555" s="14"/>
      <c r="C555" s="2"/>
      <c r="D555" s="14"/>
      <c r="E555" s="14"/>
      <c r="F555" s="14"/>
      <c r="G555" s="14"/>
      <c r="H555" s="22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16"/>
      <c r="W555" s="17"/>
      <c r="X555" s="18"/>
      <c r="Y555" s="19"/>
      <c r="Z555" s="20"/>
      <c r="AA555" s="21"/>
      <c r="AB555" s="19"/>
    </row>
    <row r="556" spans="2:28" x14ac:dyDescent="0.25">
      <c r="B556" s="14"/>
      <c r="C556" s="2"/>
      <c r="D556" s="14"/>
      <c r="E556" s="14"/>
      <c r="F556" s="14"/>
      <c r="G556" s="14"/>
      <c r="H556" s="22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16"/>
      <c r="W556" s="17"/>
      <c r="X556" s="18"/>
      <c r="Y556" s="19"/>
      <c r="Z556" s="20"/>
      <c r="AA556" s="21"/>
      <c r="AB556" s="19"/>
    </row>
    <row r="557" spans="2:28" x14ac:dyDescent="0.25">
      <c r="B557" s="14"/>
      <c r="C557" s="2"/>
      <c r="D557" s="14"/>
      <c r="E557" s="14"/>
      <c r="F557" s="14"/>
      <c r="G557" s="14"/>
      <c r="H557" s="22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16"/>
      <c r="W557" s="17"/>
      <c r="X557" s="18"/>
      <c r="Y557" s="19"/>
      <c r="Z557" s="20"/>
      <c r="AA557" s="21"/>
      <c r="AB557" s="19"/>
    </row>
    <row r="558" spans="2:28" x14ac:dyDescent="0.25">
      <c r="B558" s="14"/>
      <c r="C558" s="2"/>
      <c r="D558" s="14"/>
      <c r="E558" s="14"/>
      <c r="F558" s="14"/>
      <c r="G558" s="14"/>
      <c r="H558" s="22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16"/>
      <c r="W558" s="17"/>
      <c r="X558" s="18"/>
      <c r="Y558" s="19"/>
      <c r="Z558" s="20"/>
      <c r="AA558" s="21"/>
      <c r="AB558" s="19"/>
    </row>
    <row r="559" spans="2:28" x14ac:dyDescent="0.25">
      <c r="B559" s="14"/>
      <c r="C559" s="2"/>
      <c r="D559" s="14"/>
      <c r="E559" s="14"/>
      <c r="F559" s="14"/>
      <c r="G559" s="14"/>
      <c r="H559" s="22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16"/>
      <c r="W559" s="17"/>
      <c r="X559" s="18"/>
      <c r="Y559" s="19"/>
      <c r="Z559" s="20"/>
      <c r="AA559" s="21"/>
      <c r="AB559" s="19"/>
    </row>
    <row r="560" spans="2:28" x14ac:dyDescent="0.25">
      <c r="B560" s="14"/>
      <c r="C560" s="2"/>
      <c r="D560" s="14"/>
      <c r="E560" s="14"/>
      <c r="F560" s="14"/>
      <c r="G560" s="14"/>
      <c r="H560" s="22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16"/>
      <c r="W560" s="17"/>
      <c r="X560" s="18"/>
      <c r="Y560" s="19"/>
      <c r="Z560" s="20"/>
      <c r="AA560" s="21"/>
      <c r="AB560" s="19"/>
    </row>
    <row r="561" spans="2:28" x14ac:dyDescent="0.25">
      <c r="B561" s="14"/>
      <c r="C561" s="2"/>
      <c r="D561" s="14"/>
      <c r="E561" s="14"/>
      <c r="F561" s="14"/>
      <c r="G561" s="14"/>
      <c r="H561" s="22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16"/>
      <c r="W561" s="17"/>
      <c r="X561" s="18"/>
      <c r="Y561" s="19"/>
      <c r="Z561" s="20"/>
      <c r="AA561" s="21"/>
      <c r="AB561" s="19"/>
    </row>
    <row r="562" spans="2:28" x14ac:dyDescent="0.25">
      <c r="B562" s="14"/>
      <c r="C562" s="2"/>
      <c r="D562" s="14"/>
      <c r="E562" s="14"/>
      <c r="F562" s="14"/>
      <c r="G562" s="14"/>
      <c r="H562" s="22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16"/>
      <c r="W562" s="17"/>
      <c r="X562" s="18"/>
      <c r="Y562" s="19"/>
      <c r="Z562" s="20"/>
      <c r="AA562" s="21"/>
      <c r="AB562" s="19"/>
    </row>
    <row r="563" spans="2:28" x14ac:dyDescent="0.25">
      <c r="B563" s="14"/>
      <c r="C563" s="2"/>
      <c r="D563" s="14"/>
      <c r="E563" s="14"/>
      <c r="F563" s="14"/>
      <c r="G563" s="14"/>
      <c r="H563" s="22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16"/>
      <c r="W563" s="17"/>
      <c r="X563" s="18"/>
      <c r="Y563" s="19"/>
      <c r="Z563" s="20"/>
      <c r="AA563" s="21"/>
      <c r="AB563" s="19"/>
    </row>
    <row r="564" spans="2:28" x14ac:dyDescent="0.25">
      <c r="B564" s="14"/>
      <c r="C564" s="2"/>
      <c r="D564" s="14"/>
      <c r="E564" s="14"/>
      <c r="F564" s="14"/>
      <c r="G564" s="14"/>
      <c r="H564" s="22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16"/>
      <c r="W564" s="17"/>
      <c r="X564" s="18"/>
      <c r="Y564" s="19"/>
      <c r="Z564" s="20"/>
      <c r="AA564" s="21"/>
      <c r="AB564" s="19"/>
    </row>
    <row r="565" spans="2:28" x14ac:dyDescent="0.25">
      <c r="B565" s="14"/>
      <c r="C565" s="2"/>
      <c r="D565" s="14"/>
      <c r="E565" s="14"/>
      <c r="F565" s="14"/>
      <c r="G565" s="14"/>
      <c r="H565" s="22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16"/>
      <c r="W565" s="17"/>
      <c r="X565" s="18"/>
      <c r="Y565" s="19"/>
      <c r="Z565" s="20"/>
      <c r="AA565" s="21"/>
      <c r="AB565" s="19"/>
    </row>
    <row r="566" spans="2:28" x14ac:dyDescent="0.25">
      <c r="B566" s="14"/>
      <c r="C566" s="2"/>
      <c r="D566" s="14"/>
      <c r="E566" s="14"/>
      <c r="F566" s="14"/>
      <c r="G566" s="14"/>
      <c r="H566" s="22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16"/>
      <c r="W566" s="17"/>
      <c r="X566" s="18"/>
      <c r="Y566" s="19"/>
      <c r="Z566" s="20"/>
      <c r="AA566" s="21"/>
      <c r="AB566" s="19"/>
    </row>
    <row r="567" spans="2:28" x14ac:dyDescent="0.25">
      <c r="B567" s="14"/>
      <c r="C567" s="2"/>
      <c r="D567" s="14"/>
      <c r="E567" s="14"/>
      <c r="F567" s="14"/>
      <c r="G567" s="14"/>
      <c r="H567" s="22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16"/>
      <c r="W567" s="17"/>
      <c r="X567" s="18"/>
      <c r="Y567" s="19"/>
      <c r="Z567" s="20"/>
      <c r="AA567" s="21"/>
      <c r="AB567" s="19"/>
    </row>
    <row r="568" spans="2:28" x14ac:dyDescent="0.25">
      <c r="B568" s="14"/>
      <c r="C568" s="2"/>
      <c r="D568" s="14"/>
      <c r="E568" s="14"/>
      <c r="F568" s="14"/>
      <c r="G568" s="14"/>
      <c r="H568" s="22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16"/>
      <c r="W568" s="17"/>
      <c r="X568" s="18"/>
      <c r="Y568" s="19"/>
      <c r="Z568" s="20"/>
      <c r="AA568" s="21"/>
      <c r="AB568" s="19"/>
    </row>
    <row r="569" spans="2:28" x14ac:dyDescent="0.25">
      <c r="B569" s="14"/>
      <c r="C569" s="2"/>
      <c r="D569" s="14"/>
      <c r="E569" s="14"/>
      <c r="F569" s="14"/>
      <c r="G569" s="14"/>
      <c r="H569" s="22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16"/>
      <c r="W569" s="17"/>
      <c r="X569" s="18"/>
      <c r="Y569" s="19"/>
      <c r="Z569" s="20"/>
      <c r="AA569" s="21"/>
      <c r="AB569" s="19"/>
    </row>
    <row r="570" spans="2:28" x14ac:dyDescent="0.25">
      <c r="B570" s="14"/>
      <c r="C570" s="2"/>
      <c r="D570" s="14"/>
      <c r="E570" s="14"/>
      <c r="F570" s="14"/>
      <c r="G570" s="14"/>
      <c r="H570" s="22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16"/>
      <c r="W570" s="17"/>
      <c r="X570" s="18"/>
      <c r="Y570" s="19"/>
      <c r="Z570" s="20"/>
      <c r="AA570" s="21"/>
      <c r="AB570" s="19"/>
    </row>
    <row r="571" spans="2:28" x14ac:dyDescent="0.25">
      <c r="B571" s="14"/>
      <c r="C571" s="2"/>
      <c r="D571" s="14"/>
      <c r="E571" s="14"/>
      <c r="F571" s="14"/>
      <c r="G571" s="14"/>
      <c r="H571" s="22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16"/>
      <c r="W571" s="17"/>
      <c r="X571" s="18"/>
      <c r="Y571" s="19"/>
      <c r="Z571" s="20"/>
      <c r="AA571" s="21"/>
      <c r="AB571" s="19"/>
    </row>
    <row r="572" spans="2:28" x14ac:dyDescent="0.25">
      <c r="B572" s="14"/>
      <c r="C572" s="2"/>
      <c r="D572" s="14"/>
      <c r="E572" s="14"/>
      <c r="F572" s="14"/>
      <c r="G572" s="14"/>
      <c r="H572" s="22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16"/>
      <c r="W572" s="17"/>
      <c r="X572" s="18"/>
      <c r="Y572" s="19"/>
      <c r="Z572" s="20"/>
      <c r="AA572" s="21"/>
      <c r="AB572" s="19"/>
    </row>
    <row r="573" spans="2:28" x14ac:dyDescent="0.25">
      <c r="B573" s="14"/>
      <c r="C573" s="2"/>
      <c r="D573" s="14"/>
      <c r="E573" s="14"/>
      <c r="F573" s="14"/>
      <c r="G573" s="14"/>
      <c r="H573" s="22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16"/>
      <c r="W573" s="17"/>
      <c r="X573" s="18"/>
      <c r="Y573" s="19"/>
      <c r="Z573" s="20"/>
      <c r="AA573" s="21"/>
      <c r="AB573" s="19"/>
    </row>
    <row r="574" spans="2:28" x14ac:dyDescent="0.25">
      <c r="B574" s="14"/>
      <c r="C574" s="2"/>
      <c r="D574" s="14"/>
      <c r="E574" s="14"/>
      <c r="F574" s="14"/>
      <c r="G574" s="14"/>
      <c r="H574" s="22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16"/>
      <c r="W574" s="17"/>
      <c r="X574" s="18"/>
      <c r="Y574" s="19"/>
      <c r="Z574" s="20"/>
      <c r="AA574" s="21"/>
      <c r="AB574" s="19"/>
    </row>
    <row r="575" spans="2:28" x14ac:dyDescent="0.25">
      <c r="B575" s="14"/>
      <c r="C575" s="2"/>
      <c r="D575" s="14"/>
      <c r="E575" s="14"/>
      <c r="F575" s="14"/>
      <c r="G575" s="14"/>
      <c r="H575" s="22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16"/>
      <c r="W575" s="17"/>
      <c r="X575" s="18"/>
      <c r="Y575" s="19"/>
      <c r="Z575" s="20"/>
      <c r="AA575" s="21"/>
      <c r="AB575" s="19"/>
    </row>
    <row r="576" spans="2:28" x14ac:dyDescent="0.25">
      <c r="B576" s="14"/>
      <c r="C576" s="2"/>
      <c r="D576" s="14"/>
      <c r="E576" s="14"/>
      <c r="F576" s="14"/>
      <c r="G576" s="14"/>
      <c r="H576" s="22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16"/>
      <c r="W576" s="17"/>
      <c r="X576" s="18"/>
      <c r="Y576" s="19"/>
      <c r="Z576" s="20"/>
      <c r="AA576" s="21"/>
      <c r="AB576" s="19"/>
    </row>
    <row r="577" spans="2:28" x14ac:dyDescent="0.25">
      <c r="B577" s="14"/>
      <c r="C577" s="2"/>
      <c r="D577" s="14"/>
      <c r="E577" s="14"/>
      <c r="F577" s="14"/>
      <c r="G577" s="14"/>
      <c r="H577" s="22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16"/>
      <c r="W577" s="17"/>
      <c r="X577" s="18"/>
      <c r="Y577" s="19"/>
      <c r="Z577" s="20"/>
      <c r="AA577" s="21"/>
      <c r="AB577" s="19"/>
    </row>
    <row r="578" spans="2:28" x14ac:dyDescent="0.25">
      <c r="B578" s="14"/>
      <c r="C578" s="2"/>
      <c r="D578" s="14"/>
      <c r="E578" s="14"/>
      <c r="F578" s="14"/>
      <c r="G578" s="14"/>
      <c r="H578" s="22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16"/>
      <c r="W578" s="17"/>
      <c r="X578" s="18"/>
      <c r="Y578" s="19"/>
      <c r="Z578" s="20"/>
      <c r="AA578" s="21"/>
      <c r="AB578" s="19"/>
    </row>
    <row r="579" spans="2:28" x14ac:dyDescent="0.25">
      <c r="B579" s="14"/>
      <c r="C579" s="2"/>
      <c r="D579" s="14"/>
      <c r="E579" s="14"/>
      <c r="F579" s="14"/>
      <c r="G579" s="14"/>
      <c r="H579" s="22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16"/>
      <c r="W579" s="17"/>
      <c r="X579" s="18"/>
      <c r="Y579" s="19"/>
      <c r="Z579" s="20"/>
      <c r="AA579" s="21"/>
      <c r="AB579" s="19"/>
    </row>
    <row r="580" spans="2:28" x14ac:dyDescent="0.25">
      <c r="B580" s="14"/>
      <c r="C580" s="2"/>
      <c r="D580" s="14"/>
      <c r="E580" s="14"/>
      <c r="F580" s="14"/>
      <c r="G580" s="14"/>
      <c r="H580" s="22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16"/>
      <c r="W580" s="17"/>
      <c r="X580" s="18"/>
      <c r="Y580" s="19"/>
      <c r="Z580" s="20"/>
      <c r="AA580" s="21"/>
      <c r="AB580" s="19"/>
    </row>
    <row r="581" spans="2:28" x14ac:dyDescent="0.25">
      <c r="B581" s="14"/>
      <c r="C581" s="2"/>
      <c r="D581" s="14"/>
      <c r="E581" s="14"/>
      <c r="F581" s="14"/>
      <c r="G581" s="14"/>
      <c r="H581" s="22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16"/>
      <c r="W581" s="17"/>
      <c r="X581" s="18"/>
      <c r="Y581" s="19"/>
      <c r="Z581" s="20"/>
      <c r="AA581" s="21"/>
      <c r="AB581" s="19"/>
    </row>
    <row r="582" spans="2:28" x14ac:dyDescent="0.25">
      <c r="B582" s="14"/>
      <c r="C582" s="2"/>
      <c r="D582" s="14"/>
      <c r="E582" s="14"/>
      <c r="F582" s="14"/>
      <c r="G582" s="14"/>
      <c r="H582" s="22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16"/>
      <c r="W582" s="17"/>
      <c r="X582" s="18"/>
      <c r="Y582" s="19"/>
      <c r="Z582" s="20"/>
      <c r="AA582" s="21"/>
      <c r="AB582" s="19"/>
    </row>
    <row r="583" spans="2:28" x14ac:dyDescent="0.25">
      <c r="B583" s="14"/>
      <c r="C583" s="2"/>
      <c r="D583" s="14"/>
      <c r="E583" s="14"/>
      <c r="F583" s="14"/>
      <c r="G583" s="14"/>
      <c r="H583" s="22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16"/>
      <c r="W583" s="17"/>
      <c r="X583" s="18"/>
      <c r="Y583" s="19"/>
      <c r="Z583" s="20"/>
      <c r="AA583" s="21"/>
      <c r="AB583" s="19"/>
    </row>
    <row r="584" spans="2:28" x14ac:dyDescent="0.25">
      <c r="B584" s="14"/>
      <c r="C584" s="2"/>
      <c r="D584" s="14"/>
      <c r="E584" s="14"/>
      <c r="F584" s="14"/>
      <c r="G584" s="14"/>
      <c r="H584" s="22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16"/>
      <c r="W584" s="17"/>
      <c r="X584" s="18"/>
      <c r="Y584" s="19"/>
      <c r="Z584" s="20"/>
      <c r="AA584" s="21"/>
      <c r="AB584" s="19"/>
    </row>
    <row r="585" spans="2:28" x14ac:dyDescent="0.25">
      <c r="B585" s="14"/>
      <c r="C585" s="2"/>
      <c r="D585" s="14"/>
      <c r="E585" s="14"/>
      <c r="F585" s="14"/>
      <c r="G585" s="14"/>
      <c r="H585" s="22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16"/>
      <c r="W585" s="17"/>
      <c r="X585" s="18"/>
      <c r="Y585" s="19"/>
      <c r="Z585" s="20"/>
      <c r="AA585" s="21"/>
      <c r="AB585" s="19"/>
    </row>
    <row r="586" spans="2:28" x14ac:dyDescent="0.25">
      <c r="B586" s="14"/>
      <c r="C586" s="2"/>
      <c r="D586" s="14"/>
      <c r="E586" s="14"/>
      <c r="F586" s="14"/>
      <c r="G586" s="14"/>
      <c r="H586" s="22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16"/>
      <c r="W586" s="17"/>
      <c r="X586" s="18"/>
      <c r="Y586" s="19"/>
      <c r="Z586" s="20"/>
      <c r="AA586" s="21"/>
      <c r="AB586" s="19"/>
    </row>
    <row r="587" spans="2:28" x14ac:dyDescent="0.25">
      <c r="B587" s="14"/>
      <c r="C587" s="2"/>
      <c r="D587" s="14"/>
      <c r="E587" s="14"/>
      <c r="F587" s="14"/>
      <c r="G587" s="14"/>
      <c r="H587" s="22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16"/>
      <c r="W587" s="17"/>
      <c r="X587" s="18"/>
      <c r="Y587" s="19"/>
      <c r="Z587" s="20"/>
      <c r="AA587" s="21"/>
      <c r="AB587" s="19"/>
    </row>
    <row r="588" spans="2:28" x14ac:dyDescent="0.25">
      <c r="B588" s="14"/>
      <c r="C588" s="2"/>
      <c r="D588" s="14"/>
      <c r="E588" s="14"/>
      <c r="F588" s="14"/>
      <c r="G588" s="14"/>
      <c r="H588" s="22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16"/>
      <c r="W588" s="17"/>
      <c r="X588" s="18"/>
      <c r="Y588" s="19"/>
      <c r="Z588" s="20"/>
      <c r="AA588" s="21"/>
      <c r="AB588" s="19"/>
    </row>
    <row r="589" spans="2:28" x14ac:dyDescent="0.25">
      <c r="B589" s="14"/>
      <c r="C589" s="2"/>
      <c r="D589" s="14"/>
      <c r="E589" s="14"/>
      <c r="F589" s="14"/>
      <c r="G589" s="14"/>
      <c r="H589" s="22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16"/>
      <c r="W589" s="17"/>
      <c r="X589" s="18"/>
      <c r="Y589" s="19"/>
      <c r="Z589" s="20"/>
      <c r="AA589" s="21"/>
      <c r="AB589" s="19"/>
    </row>
    <row r="590" spans="2:28" x14ac:dyDescent="0.25">
      <c r="B590" s="14"/>
      <c r="C590" s="2"/>
      <c r="D590" s="14"/>
      <c r="E590" s="14"/>
      <c r="F590" s="14"/>
      <c r="G590" s="14"/>
      <c r="H590" s="22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16"/>
      <c r="W590" s="17"/>
      <c r="X590" s="18"/>
      <c r="Y590" s="19"/>
      <c r="Z590" s="20"/>
      <c r="AA590" s="21"/>
      <c r="AB590" s="19"/>
    </row>
    <row r="591" spans="2:28" x14ac:dyDescent="0.25">
      <c r="B591" s="14"/>
      <c r="C591" s="2"/>
      <c r="D591" s="14"/>
      <c r="E591" s="14"/>
      <c r="F591" s="14"/>
      <c r="G591" s="14"/>
      <c r="H591" s="22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16"/>
      <c r="W591" s="17"/>
      <c r="X591" s="18"/>
      <c r="Y591" s="19"/>
      <c r="Z591" s="20"/>
      <c r="AA591" s="21"/>
      <c r="AB591" s="19"/>
    </row>
    <row r="592" spans="2:28" x14ac:dyDescent="0.25">
      <c r="B592" s="14"/>
      <c r="C592" s="2"/>
      <c r="D592" s="14"/>
      <c r="E592" s="14"/>
      <c r="F592" s="14"/>
      <c r="G592" s="14"/>
      <c r="H592" s="22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16"/>
      <c r="W592" s="17"/>
      <c r="X592" s="18"/>
      <c r="Y592" s="19"/>
      <c r="Z592" s="20"/>
      <c r="AA592" s="21"/>
      <c r="AB592" s="19"/>
    </row>
    <row r="593" spans="2:28" x14ac:dyDescent="0.25">
      <c r="B593" s="14"/>
      <c r="C593" s="2"/>
      <c r="D593" s="14"/>
      <c r="E593" s="14"/>
      <c r="F593" s="14"/>
      <c r="G593" s="14"/>
      <c r="H593" s="22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16"/>
      <c r="W593" s="17"/>
      <c r="X593" s="18"/>
      <c r="Y593" s="19"/>
      <c r="Z593" s="20"/>
      <c r="AA593" s="21"/>
      <c r="AB593" s="19"/>
    </row>
    <row r="594" spans="2:28" x14ac:dyDescent="0.25">
      <c r="B594" s="14"/>
      <c r="C594" s="2"/>
      <c r="D594" s="14"/>
      <c r="E594" s="14"/>
      <c r="F594" s="14"/>
      <c r="G594" s="14"/>
      <c r="H594" s="22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16"/>
      <c r="W594" s="17"/>
      <c r="X594" s="18"/>
      <c r="Y594" s="19"/>
      <c r="Z594" s="20"/>
      <c r="AA594" s="21"/>
      <c r="AB594" s="19"/>
    </row>
    <row r="595" spans="2:28" x14ac:dyDescent="0.25">
      <c r="B595" s="14"/>
      <c r="C595" s="2"/>
      <c r="D595" s="14"/>
      <c r="E595" s="14"/>
      <c r="F595" s="14"/>
      <c r="G595" s="14"/>
      <c r="H595" s="22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16"/>
      <c r="W595" s="17"/>
      <c r="X595" s="18"/>
      <c r="Y595" s="19"/>
      <c r="Z595" s="20"/>
      <c r="AA595" s="21"/>
      <c r="AB595" s="19"/>
    </row>
    <row r="596" spans="2:28" x14ac:dyDescent="0.25">
      <c r="B596" s="14"/>
      <c r="C596" s="2"/>
      <c r="D596" s="14"/>
      <c r="E596" s="14"/>
      <c r="F596" s="14"/>
      <c r="G596" s="14"/>
      <c r="H596" s="22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16"/>
      <c r="W596" s="17"/>
      <c r="X596" s="18"/>
      <c r="Y596" s="19"/>
      <c r="Z596" s="20"/>
      <c r="AA596" s="21"/>
      <c r="AB596" s="19"/>
    </row>
    <row r="597" spans="2:28" x14ac:dyDescent="0.25">
      <c r="B597" s="14"/>
      <c r="C597" s="2"/>
      <c r="D597" s="14"/>
      <c r="E597" s="14"/>
      <c r="F597" s="14"/>
      <c r="G597" s="14"/>
      <c r="H597" s="22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16"/>
      <c r="W597" s="17"/>
      <c r="X597" s="18"/>
      <c r="Y597" s="19"/>
      <c r="Z597" s="20"/>
      <c r="AA597" s="21"/>
      <c r="AB597" s="19"/>
    </row>
    <row r="598" spans="2:28" x14ac:dyDescent="0.25">
      <c r="B598" s="14"/>
      <c r="C598" s="2"/>
      <c r="D598" s="14"/>
      <c r="E598" s="14"/>
      <c r="F598" s="14"/>
      <c r="G598" s="14"/>
      <c r="H598" s="22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16"/>
      <c r="W598" s="17"/>
      <c r="X598" s="18"/>
      <c r="Y598" s="19"/>
      <c r="Z598" s="20"/>
      <c r="AA598" s="21"/>
      <c r="AB598" s="19"/>
    </row>
    <row r="599" spans="2:28" x14ac:dyDescent="0.25">
      <c r="B599" s="14"/>
      <c r="C599" s="2"/>
      <c r="D599" s="14"/>
      <c r="E599" s="14"/>
      <c r="F599" s="14"/>
      <c r="G599" s="14"/>
      <c r="H599" s="22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16"/>
      <c r="W599" s="17"/>
      <c r="X599" s="18"/>
      <c r="Y599" s="19"/>
      <c r="Z599" s="20"/>
      <c r="AA599" s="21"/>
      <c r="AB599" s="19"/>
    </row>
    <row r="600" spans="2:28" x14ac:dyDescent="0.25">
      <c r="B600" s="14"/>
      <c r="C600" s="2"/>
      <c r="D600" s="14"/>
      <c r="E600" s="14"/>
      <c r="F600" s="14"/>
      <c r="G600" s="14"/>
      <c r="H600" s="22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16"/>
      <c r="W600" s="17"/>
      <c r="X600" s="18"/>
      <c r="Y600" s="19"/>
      <c r="Z600" s="20"/>
      <c r="AA600" s="21"/>
      <c r="AB600" s="19"/>
    </row>
    <row r="601" spans="2:28" x14ac:dyDescent="0.25">
      <c r="B601" s="14"/>
      <c r="C601" s="2"/>
      <c r="D601" s="14"/>
      <c r="E601" s="14"/>
      <c r="F601" s="14"/>
      <c r="G601" s="14"/>
      <c r="H601" s="22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16"/>
      <c r="W601" s="17"/>
      <c r="X601" s="18"/>
      <c r="Y601" s="19"/>
      <c r="Z601" s="20"/>
      <c r="AA601" s="21"/>
      <c r="AB601" s="19"/>
    </row>
    <row r="602" spans="2:28" x14ac:dyDescent="0.25">
      <c r="B602" s="14"/>
      <c r="C602" s="2"/>
      <c r="D602" s="14"/>
      <c r="E602" s="14"/>
      <c r="F602" s="14"/>
      <c r="G602" s="14"/>
      <c r="H602" s="22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16"/>
      <c r="W602" s="17"/>
      <c r="X602" s="18"/>
      <c r="Y602" s="19"/>
      <c r="Z602" s="20"/>
      <c r="AA602" s="21"/>
      <c r="AB602" s="19"/>
    </row>
    <row r="603" spans="2:28" x14ac:dyDescent="0.25">
      <c r="B603" s="14"/>
      <c r="C603" s="2"/>
      <c r="D603" s="14"/>
      <c r="E603" s="14"/>
      <c r="F603" s="14"/>
      <c r="G603" s="14"/>
      <c r="H603" s="22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16"/>
      <c r="W603" s="17"/>
      <c r="X603" s="18"/>
      <c r="Y603" s="19"/>
      <c r="Z603" s="20"/>
      <c r="AA603" s="21"/>
      <c r="AB603" s="19"/>
    </row>
    <row r="604" spans="2:28" x14ac:dyDescent="0.25">
      <c r="B604" s="14"/>
      <c r="C604" s="2"/>
      <c r="D604" s="14"/>
      <c r="E604" s="14"/>
      <c r="F604" s="14"/>
      <c r="G604" s="14"/>
      <c r="H604" s="22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16"/>
      <c r="W604" s="17"/>
      <c r="X604" s="18"/>
      <c r="Y604" s="19"/>
      <c r="Z604" s="20"/>
      <c r="AA604" s="21"/>
      <c r="AB604" s="19"/>
    </row>
    <row r="605" spans="2:28" x14ac:dyDescent="0.25">
      <c r="B605" s="14"/>
      <c r="C605" s="2"/>
      <c r="D605" s="14"/>
      <c r="E605" s="14"/>
      <c r="F605" s="14"/>
      <c r="G605" s="14"/>
      <c r="H605" s="22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16"/>
      <c r="W605" s="17"/>
      <c r="X605" s="18"/>
      <c r="Y605" s="19"/>
      <c r="Z605" s="20"/>
      <c r="AA605" s="21"/>
      <c r="AB605" s="19"/>
    </row>
    <row r="606" spans="2:28" x14ac:dyDescent="0.25">
      <c r="B606" s="14"/>
      <c r="C606" s="2"/>
      <c r="D606" s="14"/>
      <c r="E606" s="14"/>
      <c r="F606" s="14"/>
      <c r="G606" s="14"/>
      <c r="H606" s="22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16"/>
      <c r="W606" s="17"/>
      <c r="X606" s="18"/>
      <c r="Y606" s="19"/>
      <c r="Z606" s="20"/>
      <c r="AA606" s="21"/>
      <c r="AB606" s="19"/>
    </row>
    <row r="607" spans="2:28" x14ac:dyDescent="0.25">
      <c r="B607" s="14"/>
      <c r="C607" s="2"/>
      <c r="D607" s="14"/>
      <c r="E607" s="14"/>
      <c r="F607" s="14"/>
      <c r="G607" s="14"/>
      <c r="H607" s="22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16"/>
      <c r="W607" s="17"/>
      <c r="X607" s="18"/>
      <c r="Y607" s="19"/>
      <c r="Z607" s="20"/>
      <c r="AA607" s="21"/>
      <c r="AB607" s="19"/>
    </row>
    <row r="608" spans="2:28" x14ac:dyDescent="0.25">
      <c r="B608" s="14"/>
      <c r="C608" s="2"/>
      <c r="D608" s="14"/>
      <c r="E608" s="14"/>
      <c r="F608" s="14"/>
      <c r="G608" s="14"/>
      <c r="H608" s="22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16"/>
      <c r="W608" s="17"/>
      <c r="X608" s="18"/>
      <c r="Y608" s="19"/>
      <c r="Z608" s="20"/>
      <c r="AA608" s="21"/>
      <c r="AB608" s="19"/>
    </row>
    <row r="609" spans="2:28" x14ac:dyDescent="0.25">
      <c r="B609" s="14"/>
      <c r="C609" s="2"/>
      <c r="D609" s="14"/>
      <c r="E609" s="14"/>
      <c r="F609" s="14"/>
      <c r="G609" s="14"/>
      <c r="H609" s="22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16"/>
      <c r="W609" s="17"/>
      <c r="X609" s="18"/>
      <c r="Y609" s="19"/>
      <c r="Z609" s="20"/>
      <c r="AA609" s="21"/>
      <c r="AB609" s="19"/>
    </row>
    <row r="610" spans="2:28" x14ac:dyDescent="0.25">
      <c r="B610" s="14"/>
      <c r="C610" s="2"/>
      <c r="D610" s="14"/>
      <c r="E610" s="14"/>
      <c r="F610" s="14"/>
      <c r="G610" s="14"/>
      <c r="H610" s="22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16"/>
      <c r="W610" s="17"/>
      <c r="X610" s="18"/>
      <c r="Y610" s="19"/>
      <c r="Z610" s="20"/>
      <c r="AA610" s="21"/>
      <c r="AB610" s="19"/>
    </row>
    <row r="611" spans="2:28" x14ac:dyDescent="0.25">
      <c r="B611" s="14"/>
      <c r="C611" s="2"/>
      <c r="D611" s="14"/>
      <c r="E611" s="14"/>
      <c r="F611" s="14"/>
      <c r="G611" s="14"/>
      <c r="H611" s="22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16"/>
      <c r="W611" s="17"/>
      <c r="X611" s="18"/>
      <c r="Y611" s="19"/>
      <c r="Z611" s="20"/>
      <c r="AA611" s="21"/>
      <c r="AB611" s="19"/>
    </row>
    <row r="612" spans="2:28" x14ac:dyDescent="0.25">
      <c r="B612" s="14"/>
      <c r="C612" s="2"/>
      <c r="D612" s="14"/>
      <c r="E612" s="14"/>
      <c r="F612" s="14"/>
      <c r="G612" s="14"/>
      <c r="H612" s="22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16"/>
      <c r="W612" s="17"/>
      <c r="X612" s="18"/>
      <c r="Y612" s="19"/>
      <c r="Z612" s="20"/>
      <c r="AA612" s="21"/>
      <c r="AB612" s="19"/>
    </row>
    <row r="613" spans="2:28" x14ac:dyDescent="0.25">
      <c r="B613" s="14"/>
      <c r="C613" s="2"/>
      <c r="D613" s="14"/>
      <c r="E613" s="14"/>
      <c r="F613" s="14"/>
      <c r="G613" s="14"/>
      <c r="H613" s="22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16"/>
      <c r="W613" s="17"/>
      <c r="X613" s="18"/>
      <c r="Y613" s="19"/>
      <c r="Z613" s="20"/>
      <c r="AA613" s="21"/>
      <c r="AB613" s="19"/>
    </row>
    <row r="614" spans="2:28" x14ac:dyDescent="0.25">
      <c r="B614" s="14"/>
      <c r="C614" s="2"/>
      <c r="D614" s="14"/>
      <c r="E614" s="14"/>
      <c r="F614" s="14"/>
      <c r="G614" s="14"/>
      <c r="H614" s="22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16"/>
      <c r="W614" s="17"/>
      <c r="X614" s="18"/>
      <c r="Y614" s="19"/>
      <c r="Z614" s="20"/>
      <c r="AA614" s="21"/>
      <c r="AB614" s="19"/>
    </row>
    <row r="615" spans="2:28" x14ac:dyDescent="0.25">
      <c r="B615" s="14"/>
      <c r="C615" s="2"/>
      <c r="D615" s="14"/>
      <c r="E615" s="14"/>
      <c r="F615" s="14"/>
      <c r="G615" s="14"/>
      <c r="H615" s="22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16"/>
      <c r="W615" s="17"/>
      <c r="X615" s="18"/>
      <c r="Y615" s="19"/>
      <c r="Z615" s="20"/>
      <c r="AA615" s="21"/>
      <c r="AB615" s="19"/>
    </row>
    <row r="616" spans="2:28" x14ac:dyDescent="0.25">
      <c r="B616" s="14"/>
      <c r="C616" s="2"/>
      <c r="D616" s="14"/>
      <c r="E616" s="14"/>
      <c r="F616" s="14"/>
      <c r="G616" s="14"/>
      <c r="H616" s="22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16"/>
      <c r="W616" s="17"/>
      <c r="X616" s="18"/>
      <c r="Y616" s="19"/>
      <c r="Z616" s="20"/>
      <c r="AA616" s="21"/>
      <c r="AB616" s="19"/>
    </row>
    <row r="617" spans="2:28" x14ac:dyDescent="0.25">
      <c r="B617" s="14"/>
      <c r="C617" s="2"/>
      <c r="D617" s="14"/>
      <c r="E617" s="14"/>
      <c r="F617" s="14"/>
      <c r="G617" s="14"/>
      <c r="H617" s="22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16"/>
      <c r="W617" s="17"/>
      <c r="X617" s="18"/>
      <c r="Y617" s="19"/>
      <c r="Z617" s="20"/>
      <c r="AA617" s="21"/>
      <c r="AB617" s="19"/>
    </row>
    <row r="618" spans="2:28" x14ac:dyDescent="0.25">
      <c r="B618" s="14"/>
      <c r="C618" s="2"/>
      <c r="D618" s="14"/>
      <c r="E618" s="14"/>
      <c r="F618" s="14"/>
      <c r="G618" s="14"/>
      <c r="H618" s="22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16"/>
      <c r="W618" s="17"/>
      <c r="X618" s="18"/>
      <c r="Y618" s="19"/>
      <c r="Z618" s="20"/>
      <c r="AA618" s="21"/>
      <c r="AB618" s="19"/>
    </row>
    <row r="619" spans="2:28" x14ac:dyDescent="0.25">
      <c r="B619" s="14"/>
      <c r="C619" s="2"/>
      <c r="D619" s="14"/>
      <c r="E619" s="14"/>
      <c r="F619" s="14"/>
      <c r="G619" s="14"/>
      <c r="H619" s="22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16"/>
      <c r="W619" s="17"/>
      <c r="X619" s="18"/>
      <c r="Y619" s="19"/>
      <c r="Z619" s="20"/>
      <c r="AA619" s="21"/>
      <c r="AB619" s="19"/>
    </row>
    <row r="620" spans="2:28" x14ac:dyDescent="0.25">
      <c r="B620" s="14"/>
      <c r="C620" s="2"/>
      <c r="D620" s="14"/>
      <c r="E620" s="14"/>
      <c r="F620" s="14"/>
      <c r="G620" s="14"/>
      <c r="H620" s="22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16"/>
      <c r="W620" s="17"/>
      <c r="X620" s="18"/>
      <c r="Y620" s="19"/>
      <c r="Z620" s="20"/>
      <c r="AA620" s="21"/>
      <c r="AB620" s="19"/>
    </row>
    <row r="621" spans="2:28" x14ac:dyDescent="0.25">
      <c r="B621" s="14"/>
      <c r="C621" s="2"/>
      <c r="D621" s="14"/>
      <c r="E621" s="14"/>
      <c r="F621" s="14"/>
      <c r="G621" s="14"/>
      <c r="H621" s="22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16"/>
      <c r="W621" s="17"/>
      <c r="X621" s="18"/>
      <c r="Y621" s="19"/>
      <c r="Z621" s="20"/>
      <c r="AA621" s="21"/>
      <c r="AB621" s="19"/>
    </row>
    <row r="622" spans="2:28" x14ac:dyDescent="0.25">
      <c r="B622" s="14"/>
      <c r="C622" s="2"/>
      <c r="D622" s="14"/>
      <c r="E622" s="14"/>
      <c r="F622" s="14"/>
      <c r="G622" s="14"/>
      <c r="H622" s="22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16"/>
      <c r="W622" s="17"/>
      <c r="X622" s="18"/>
      <c r="Y622" s="19"/>
      <c r="Z622" s="20"/>
      <c r="AA622" s="21"/>
      <c r="AB622" s="19"/>
    </row>
    <row r="623" spans="2:28" x14ac:dyDescent="0.25">
      <c r="B623" s="14"/>
      <c r="C623" s="2"/>
      <c r="D623" s="14"/>
      <c r="E623" s="14"/>
      <c r="F623" s="14"/>
      <c r="G623" s="14"/>
      <c r="H623" s="22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16"/>
      <c r="W623" s="17"/>
      <c r="X623" s="18"/>
      <c r="Y623" s="19"/>
      <c r="Z623" s="20"/>
      <c r="AA623" s="21"/>
      <c r="AB623" s="19"/>
    </row>
    <row r="624" spans="2:28" x14ac:dyDescent="0.25">
      <c r="B624" s="14"/>
      <c r="C624" s="2"/>
      <c r="D624" s="14"/>
      <c r="E624" s="14"/>
      <c r="F624" s="14"/>
      <c r="G624" s="14"/>
      <c r="H624" s="22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16"/>
      <c r="W624" s="17"/>
      <c r="X624" s="18"/>
      <c r="Y624" s="19"/>
      <c r="Z624" s="20"/>
      <c r="AA624" s="21"/>
      <c r="AB624" s="19"/>
    </row>
    <row r="625" spans="2:28" x14ac:dyDescent="0.25">
      <c r="B625" s="14"/>
      <c r="C625" s="2"/>
      <c r="D625" s="14"/>
      <c r="E625" s="14"/>
      <c r="F625" s="14"/>
      <c r="G625" s="14"/>
      <c r="H625" s="22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16"/>
      <c r="W625" s="17"/>
      <c r="X625" s="18"/>
      <c r="Y625" s="19"/>
      <c r="Z625" s="20"/>
      <c r="AA625" s="21"/>
      <c r="AB625" s="19"/>
    </row>
    <row r="626" spans="2:28" x14ac:dyDescent="0.25">
      <c r="B626" s="14"/>
      <c r="C626" s="2"/>
      <c r="D626" s="14"/>
      <c r="E626" s="14"/>
      <c r="F626" s="14"/>
      <c r="G626" s="14"/>
      <c r="H626" s="22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16"/>
      <c r="W626" s="17"/>
      <c r="X626" s="18"/>
      <c r="Y626" s="19"/>
      <c r="Z626" s="20"/>
      <c r="AA626" s="21"/>
      <c r="AB626" s="19"/>
    </row>
    <row r="627" spans="2:28" x14ac:dyDescent="0.25">
      <c r="B627" s="14"/>
      <c r="C627" s="2"/>
      <c r="D627" s="14"/>
      <c r="E627" s="14"/>
      <c r="F627" s="14"/>
      <c r="G627" s="14"/>
      <c r="H627" s="22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16"/>
      <c r="W627" s="17"/>
      <c r="X627" s="18"/>
      <c r="Y627" s="19"/>
      <c r="Z627" s="20"/>
      <c r="AA627" s="21"/>
      <c r="AB627" s="19"/>
    </row>
    <row r="628" spans="2:28" x14ac:dyDescent="0.25">
      <c r="B628" s="14"/>
      <c r="C628" s="14"/>
      <c r="D628" s="14"/>
      <c r="E628" s="14"/>
      <c r="F628" s="14"/>
      <c r="G628" s="14"/>
      <c r="H628" s="22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16"/>
      <c r="W628" s="17"/>
      <c r="X628" s="18"/>
      <c r="Y628" s="19"/>
      <c r="Z628" s="20"/>
      <c r="AA628" s="21"/>
      <c r="AB628" s="19"/>
    </row>
    <row r="629" spans="2:28" x14ac:dyDescent="0.25">
      <c r="B629" s="14"/>
      <c r="C629" s="14"/>
      <c r="D629" s="14"/>
      <c r="E629" s="14"/>
      <c r="F629" s="14"/>
      <c r="G629" s="14"/>
      <c r="H629" s="22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16"/>
      <c r="W629" s="17"/>
      <c r="X629" s="18"/>
      <c r="Y629" s="19"/>
      <c r="Z629" s="20"/>
      <c r="AA629" s="21"/>
      <c r="AB629" s="19"/>
    </row>
    <row r="630" spans="2:28" x14ac:dyDescent="0.25">
      <c r="B630" s="14"/>
      <c r="C630" s="14"/>
      <c r="D630" s="14"/>
      <c r="E630" s="14"/>
      <c r="F630" s="14"/>
      <c r="G630" s="14"/>
      <c r="H630" s="22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16"/>
      <c r="W630" s="17"/>
      <c r="X630" s="18"/>
      <c r="Y630" s="19"/>
      <c r="Z630" s="20"/>
      <c r="AA630" s="21"/>
      <c r="AB630" s="19"/>
    </row>
    <row r="631" spans="2:28" x14ac:dyDescent="0.25">
      <c r="B631" s="14"/>
      <c r="C631" s="14"/>
      <c r="D631" s="14"/>
      <c r="E631" s="14"/>
      <c r="F631" s="14"/>
      <c r="G631" s="14"/>
      <c r="H631" s="22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16"/>
      <c r="W631" s="17"/>
      <c r="X631" s="18"/>
      <c r="Y631" s="19"/>
      <c r="Z631" s="20"/>
      <c r="AA631" s="21"/>
      <c r="AB631" s="19"/>
    </row>
    <row r="632" spans="2:28" x14ac:dyDescent="0.25">
      <c r="B632" s="14"/>
      <c r="C632" s="14"/>
      <c r="D632" s="14"/>
      <c r="E632" s="14"/>
      <c r="F632" s="14"/>
      <c r="G632" s="14"/>
      <c r="H632" s="22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16"/>
      <c r="W632" s="17"/>
      <c r="X632" s="18"/>
      <c r="Y632" s="19"/>
      <c r="Z632" s="20"/>
      <c r="AA632" s="21"/>
      <c r="AB632" s="19"/>
    </row>
    <row r="633" spans="2:28" x14ac:dyDescent="0.25">
      <c r="B633" s="14"/>
      <c r="C633" s="14"/>
      <c r="D633" s="14"/>
      <c r="E633" s="14"/>
      <c r="F633" s="14"/>
      <c r="G633" s="14"/>
      <c r="H633" s="22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16"/>
      <c r="W633" s="17"/>
      <c r="X633" s="18"/>
      <c r="Y633" s="19"/>
      <c r="Z633" s="20"/>
      <c r="AA633" s="21"/>
      <c r="AB633" s="19"/>
    </row>
    <row r="634" spans="2:28" x14ac:dyDescent="0.25">
      <c r="B634" s="14"/>
      <c r="C634" s="14"/>
      <c r="D634" s="14"/>
      <c r="E634" s="14"/>
      <c r="F634" s="14"/>
      <c r="G634" s="14"/>
      <c r="H634" s="22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16"/>
      <c r="W634" s="17"/>
      <c r="X634" s="18"/>
      <c r="Y634" s="19"/>
      <c r="Z634" s="20"/>
      <c r="AA634" s="21"/>
      <c r="AB634" s="19"/>
    </row>
    <row r="635" spans="2:28" x14ac:dyDescent="0.25">
      <c r="B635" s="14"/>
      <c r="C635" s="14"/>
      <c r="D635" s="14"/>
      <c r="E635" s="14"/>
      <c r="F635" s="14"/>
      <c r="G635" s="14"/>
      <c r="H635" s="22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16"/>
      <c r="W635" s="17"/>
      <c r="X635" s="18"/>
      <c r="Y635" s="19"/>
      <c r="Z635" s="20"/>
      <c r="AA635" s="21"/>
      <c r="AB635" s="19"/>
    </row>
    <row r="636" spans="2:28" x14ac:dyDescent="0.25">
      <c r="B636" s="14"/>
      <c r="C636" s="14"/>
      <c r="D636" s="14"/>
      <c r="E636" s="14"/>
      <c r="F636" s="14"/>
      <c r="G636" s="14"/>
      <c r="H636" s="22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16"/>
      <c r="W636" s="17"/>
      <c r="X636" s="18"/>
      <c r="Y636" s="19"/>
      <c r="Z636" s="20"/>
      <c r="AA636" s="21"/>
      <c r="AB636" s="19"/>
    </row>
    <row r="637" spans="2:28" x14ac:dyDescent="0.25">
      <c r="B637" s="14"/>
      <c r="C637" s="14"/>
      <c r="D637" s="14"/>
      <c r="E637" s="14"/>
      <c r="F637" s="14"/>
      <c r="G637" s="14"/>
      <c r="H637" s="22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16"/>
      <c r="W637" s="17"/>
      <c r="X637" s="18"/>
      <c r="Y637" s="19"/>
      <c r="Z637" s="20"/>
      <c r="AA637" s="21"/>
      <c r="AB637" s="19"/>
    </row>
    <row r="638" spans="2:28" x14ac:dyDescent="0.25">
      <c r="B638" s="14"/>
      <c r="C638" s="14"/>
      <c r="D638" s="14"/>
      <c r="E638" s="14"/>
      <c r="F638" s="14"/>
      <c r="G638" s="14"/>
      <c r="H638" s="22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16"/>
      <c r="W638" s="17"/>
      <c r="X638" s="18"/>
      <c r="Y638" s="19"/>
      <c r="Z638" s="20"/>
      <c r="AA638" s="21"/>
      <c r="AB638" s="19"/>
    </row>
    <row r="639" spans="2:28" x14ac:dyDescent="0.25">
      <c r="B639" s="14"/>
      <c r="C639" s="14"/>
      <c r="D639" s="14"/>
      <c r="E639" s="14"/>
      <c r="F639" s="14"/>
      <c r="G639" s="14"/>
      <c r="H639" s="22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16"/>
      <c r="W639" s="17"/>
      <c r="X639" s="18"/>
      <c r="Y639" s="19"/>
      <c r="Z639" s="20"/>
      <c r="AA639" s="21"/>
      <c r="AB639" s="19"/>
    </row>
    <row r="640" spans="2:28" x14ac:dyDescent="0.25">
      <c r="B640" s="14"/>
      <c r="C640" s="14"/>
      <c r="D640" s="14"/>
      <c r="E640" s="14"/>
      <c r="F640" s="14"/>
      <c r="G640" s="14"/>
      <c r="H640" s="22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16"/>
      <c r="W640" s="17"/>
      <c r="X640" s="18"/>
      <c r="Y640" s="19"/>
      <c r="Z640" s="20"/>
      <c r="AA640" s="21"/>
      <c r="AB640" s="19"/>
    </row>
    <row r="641" spans="2:28" x14ac:dyDescent="0.25">
      <c r="B641" s="14"/>
      <c r="C641" s="14"/>
      <c r="D641" s="14"/>
      <c r="E641" s="14"/>
      <c r="F641" s="14"/>
      <c r="G641" s="14"/>
      <c r="H641" s="22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16"/>
      <c r="W641" s="17"/>
      <c r="X641" s="18"/>
      <c r="Y641" s="19"/>
      <c r="Z641" s="20"/>
      <c r="AA641" s="21"/>
      <c r="AB641" s="19"/>
    </row>
    <row r="642" spans="2:28" x14ac:dyDescent="0.25">
      <c r="B642" s="14"/>
      <c r="C642" s="14"/>
      <c r="D642" s="14"/>
      <c r="E642" s="14"/>
      <c r="F642" s="14"/>
      <c r="G642" s="14"/>
      <c r="H642" s="22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16"/>
      <c r="W642" s="17"/>
      <c r="X642" s="18"/>
      <c r="Y642" s="19"/>
      <c r="Z642" s="20"/>
      <c r="AA642" s="21"/>
      <c r="AB642" s="19"/>
    </row>
    <row r="643" spans="2:28" x14ac:dyDescent="0.25">
      <c r="B643" s="14"/>
      <c r="C643" s="14"/>
      <c r="D643" s="14"/>
      <c r="E643" s="14"/>
      <c r="F643" s="14"/>
      <c r="G643" s="14"/>
      <c r="H643" s="22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16"/>
      <c r="W643" s="17"/>
      <c r="X643" s="18"/>
      <c r="Y643" s="19"/>
      <c r="Z643" s="20"/>
      <c r="AA643" s="21"/>
      <c r="AB643" s="19"/>
    </row>
    <row r="644" spans="2:28" x14ac:dyDescent="0.25">
      <c r="B644" s="14"/>
      <c r="C644" s="14"/>
      <c r="D644" s="14"/>
      <c r="E644" s="14"/>
      <c r="F644" s="14"/>
      <c r="G644" s="14"/>
      <c r="H644" s="22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16"/>
      <c r="W644" s="17"/>
      <c r="X644" s="18"/>
      <c r="Y644" s="19"/>
      <c r="Z644" s="20"/>
      <c r="AA644" s="21"/>
      <c r="AB644" s="19"/>
    </row>
    <row r="645" spans="2:28" x14ac:dyDescent="0.25">
      <c r="B645" s="14"/>
      <c r="C645" s="14"/>
      <c r="D645" s="14"/>
      <c r="E645" s="14"/>
      <c r="F645" s="14"/>
      <c r="G645" s="14"/>
      <c r="H645" s="22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16"/>
      <c r="W645" s="17"/>
      <c r="X645" s="18"/>
      <c r="Y645" s="19"/>
      <c r="Z645" s="20"/>
      <c r="AA645" s="21"/>
      <c r="AB645" s="19"/>
    </row>
    <row r="646" spans="2:28" x14ac:dyDescent="0.25">
      <c r="B646" s="14"/>
      <c r="C646" s="14"/>
      <c r="D646" s="14"/>
      <c r="E646" s="14"/>
      <c r="F646" s="14"/>
      <c r="G646" s="14"/>
      <c r="H646" s="22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16"/>
      <c r="W646" s="17"/>
      <c r="X646" s="18"/>
      <c r="Y646" s="19"/>
      <c r="Z646" s="20"/>
      <c r="AA646" s="21"/>
      <c r="AB646" s="19"/>
    </row>
    <row r="647" spans="2:28" x14ac:dyDescent="0.25">
      <c r="B647" s="14"/>
      <c r="C647" s="14"/>
      <c r="D647" s="14"/>
      <c r="E647" s="14"/>
      <c r="F647" s="14"/>
      <c r="G647" s="14"/>
      <c r="H647" s="22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16"/>
      <c r="W647" s="17"/>
      <c r="X647" s="18"/>
      <c r="Y647" s="19"/>
      <c r="Z647" s="20"/>
      <c r="AA647" s="21"/>
      <c r="AB647" s="19"/>
    </row>
    <row r="648" spans="2:28" x14ac:dyDescent="0.25">
      <c r="B648" s="14"/>
      <c r="C648" s="14"/>
      <c r="D648" s="14"/>
      <c r="E648" s="14"/>
      <c r="F648" s="14"/>
      <c r="G648" s="14"/>
      <c r="H648" s="22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16"/>
      <c r="W648" s="17"/>
      <c r="X648" s="18"/>
      <c r="Y648" s="19"/>
      <c r="Z648" s="20"/>
      <c r="AA648" s="21"/>
      <c r="AB648" s="19"/>
    </row>
    <row r="649" spans="2:28" x14ac:dyDescent="0.25">
      <c r="B649" s="14"/>
      <c r="C649" s="14"/>
      <c r="D649" s="14"/>
      <c r="E649" s="14"/>
      <c r="F649" s="14"/>
      <c r="G649" s="14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16"/>
      <c r="W649" s="17"/>
      <c r="X649" s="18"/>
      <c r="Y649" s="19"/>
      <c r="Z649" s="20"/>
      <c r="AA649" s="21"/>
      <c r="AB649" s="19"/>
    </row>
    <row r="650" spans="2:28" x14ac:dyDescent="0.25">
      <c r="B650" s="14"/>
      <c r="C650" s="14"/>
      <c r="D650" s="14"/>
      <c r="E650" s="14"/>
      <c r="F650" s="14"/>
      <c r="G650" s="14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16"/>
      <c r="W650" s="17"/>
      <c r="X650" s="18"/>
      <c r="Y650" s="19"/>
      <c r="Z650" s="20"/>
      <c r="AA650" s="21"/>
      <c r="AB650" s="19"/>
    </row>
    <row r="651" spans="2:28" x14ac:dyDescent="0.25">
      <c r="B651" s="14"/>
      <c r="C651" s="14"/>
      <c r="D651" s="14"/>
      <c r="E651" s="14"/>
      <c r="F651" s="14"/>
      <c r="G651" s="14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16"/>
      <c r="W651" s="17"/>
      <c r="X651" s="18"/>
      <c r="Y651" s="19"/>
      <c r="Z651" s="20"/>
      <c r="AA651" s="21"/>
      <c r="AB651" s="19"/>
    </row>
    <row r="652" spans="2:28" x14ac:dyDescent="0.25">
      <c r="B652" s="14"/>
      <c r="C652" s="14"/>
      <c r="D652" s="14"/>
      <c r="E652" s="14"/>
      <c r="F652" s="14"/>
      <c r="G652" s="14"/>
      <c r="H652" s="22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16"/>
      <c r="W652" s="17"/>
      <c r="X652" s="18"/>
      <c r="Y652" s="19"/>
      <c r="Z652" s="20"/>
      <c r="AA652" s="21"/>
      <c r="AB652" s="19"/>
    </row>
    <row r="653" spans="2:28" x14ac:dyDescent="0.25">
      <c r="B653" s="14"/>
      <c r="C653" s="14"/>
      <c r="D653" s="14"/>
      <c r="E653" s="14"/>
      <c r="F653" s="14"/>
      <c r="G653" s="14"/>
      <c r="H653" s="22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16"/>
      <c r="W653" s="17"/>
      <c r="X653" s="18"/>
      <c r="Y653" s="19"/>
      <c r="Z653" s="20"/>
      <c r="AA653" s="21"/>
      <c r="AB653" s="19"/>
    </row>
    <row r="654" spans="2:28" x14ac:dyDescent="0.25">
      <c r="B654" s="14"/>
      <c r="C654" s="14"/>
      <c r="D654" s="14"/>
      <c r="E654" s="14"/>
      <c r="F654" s="14"/>
      <c r="G654" s="14"/>
      <c r="H654" s="22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16"/>
      <c r="W654" s="17"/>
      <c r="X654" s="18"/>
      <c r="Y654" s="19"/>
      <c r="Z654" s="20"/>
      <c r="AA654" s="21"/>
      <c r="AB654" s="19"/>
    </row>
    <row r="655" spans="2:28" x14ac:dyDescent="0.25">
      <c r="B655" s="14"/>
      <c r="C655" s="14"/>
      <c r="D655" s="14"/>
      <c r="E655" s="14"/>
      <c r="F655" s="14"/>
      <c r="G655" s="14"/>
      <c r="H655" s="22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16"/>
      <c r="W655" s="17"/>
      <c r="X655" s="18"/>
      <c r="Y655" s="19"/>
      <c r="Z655" s="20"/>
      <c r="AA655" s="21"/>
      <c r="AB655" s="19"/>
    </row>
    <row r="656" spans="2:28" x14ac:dyDescent="0.25">
      <c r="B656" s="14"/>
      <c r="C656" s="14"/>
      <c r="D656" s="14"/>
      <c r="E656" s="14"/>
      <c r="F656" s="14"/>
      <c r="G656" s="14"/>
      <c r="H656" s="22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16"/>
      <c r="W656" s="17"/>
      <c r="X656" s="18"/>
      <c r="Y656" s="19"/>
      <c r="Z656" s="20"/>
      <c r="AA656" s="21"/>
      <c r="AB656" s="19"/>
    </row>
    <row r="657" spans="2:28" x14ac:dyDescent="0.25">
      <c r="B657" s="14"/>
      <c r="C657" s="14"/>
      <c r="D657" s="14"/>
      <c r="E657" s="14"/>
      <c r="F657" s="14"/>
      <c r="G657" s="14"/>
      <c r="H657" s="22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16"/>
      <c r="W657" s="17"/>
      <c r="X657" s="18"/>
      <c r="Y657" s="19"/>
      <c r="Z657" s="20"/>
      <c r="AA657" s="21"/>
      <c r="AB657" s="19"/>
    </row>
    <row r="658" spans="2:28" x14ac:dyDescent="0.25">
      <c r="B658" s="14"/>
      <c r="C658" s="14"/>
      <c r="D658" s="14"/>
      <c r="E658" s="14"/>
      <c r="F658" s="14"/>
      <c r="G658" s="14"/>
      <c r="H658" s="22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16"/>
      <c r="W658" s="17"/>
      <c r="X658" s="18"/>
      <c r="Y658" s="19"/>
      <c r="Z658" s="20"/>
      <c r="AA658" s="21"/>
      <c r="AB658" s="19"/>
    </row>
    <row r="659" spans="2:28" x14ac:dyDescent="0.25">
      <c r="B659" s="14"/>
      <c r="C659" s="14"/>
      <c r="D659" s="14"/>
      <c r="E659" s="14"/>
      <c r="F659" s="14"/>
      <c r="G659" s="14"/>
      <c r="H659" s="22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16"/>
      <c r="W659" s="17"/>
      <c r="X659" s="18"/>
      <c r="Y659" s="19"/>
      <c r="Z659" s="20"/>
      <c r="AA659" s="21"/>
      <c r="AB659" s="19"/>
    </row>
    <row r="660" spans="2:28" x14ac:dyDescent="0.25">
      <c r="B660" s="14"/>
      <c r="C660" s="14"/>
      <c r="D660" s="14"/>
      <c r="E660" s="14"/>
      <c r="F660" s="14"/>
      <c r="G660" s="14"/>
      <c r="H660" s="22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16"/>
      <c r="W660" s="17"/>
      <c r="X660" s="18"/>
      <c r="Y660" s="19"/>
      <c r="Z660" s="20"/>
      <c r="AA660" s="21"/>
      <c r="AB660" s="19"/>
    </row>
    <row r="661" spans="2:28" x14ac:dyDescent="0.25">
      <c r="B661" s="14"/>
      <c r="C661" s="14"/>
      <c r="D661" s="14"/>
      <c r="E661" s="14"/>
      <c r="F661" s="14"/>
      <c r="G661" s="14"/>
      <c r="H661" s="22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16"/>
      <c r="W661" s="17"/>
      <c r="X661" s="18"/>
      <c r="Y661" s="19"/>
      <c r="Z661" s="20"/>
      <c r="AA661" s="21"/>
      <c r="AB661" s="19"/>
    </row>
    <row r="662" spans="2:28" x14ac:dyDescent="0.25">
      <c r="B662" s="14"/>
      <c r="C662" s="14"/>
      <c r="D662" s="14"/>
      <c r="E662" s="14"/>
      <c r="F662" s="14"/>
      <c r="G662" s="14"/>
      <c r="H662" s="22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16"/>
      <c r="W662" s="17"/>
      <c r="X662" s="18"/>
      <c r="Y662" s="19"/>
      <c r="Z662" s="20"/>
      <c r="AA662" s="21"/>
      <c r="AB662" s="19"/>
    </row>
    <row r="663" spans="2:28" x14ac:dyDescent="0.25">
      <c r="B663" s="14"/>
      <c r="C663" s="14"/>
      <c r="D663" s="14"/>
      <c r="E663" s="14"/>
      <c r="F663" s="14"/>
      <c r="G663" s="14"/>
      <c r="H663" s="22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16"/>
      <c r="W663" s="17"/>
      <c r="X663" s="18"/>
      <c r="Y663" s="19"/>
      <c r="Z663" s="20"/>
      <c r="AA663" s="21"/>
      <c r="AB663" s="19"/>
    </row>
    <row r="664" spans="2:28" x14ac:dyDescent="0.25">
      <c r="B664" s="14"/>
      <c r="C664" s="14"/>
      <c r="D664" s="14"/>
      <c r="E664" s="14"/>
      <c r="F664" s="14"/>
      <c r="G664" s="14"/>
      <c r="H664" s="22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16"/>
      <c r="W664" s="17"/>
      <c r="X664" s="18"/>
      <c r="Y664" s="19"/>
      <c r="Z664" s="20"/>
      <c r="AA664" s="21"/>
      <c r="AB664" s="19"/>
    </row>
    <row r="665" spans="2:28" x14ac:dyDescent="0.25">
      <c r="B665" s="14"/>
      <c r="C665" s="14"/>
      <c r="D665" s="14"/>
      <c r="E665" s="14"/>
      <c r="F665" s="14"/>
      <c r="G665" s="14"/>
      <c r="H665" s="22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16"/>
      <c r="W665" s="17"/>
      <c r="X665" s="18"/>
      <c r="Y665" s="19"/>
      <c r="Z665" s="20"/>
      <c r="AA665" s="21"/>
      <c r="AB665" s="19"/>
    </row>
    <row r="666" spans="2:28" x14ac:dyDescent="0.25">
      <c r="B666" s="14"/>
      <c r="C666" s="14"/>
      <c r="D666" s="14"/>
      <c r="E666" s="14"/>
      <c r="F666" s="14"/>
      <c r="G666" s="14"/>
      <c r="H666" s="22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16"/>
      <c r="W666" s="17"/>
      <c r="X666" s="18"/>
      <c r="Y666" s="19"/>
      <c r="Z666" s="20"/>
      <c r="AA666" s="21"/>
      <c r="AB666" s="19"/>
    </row>
    <row r="667" spans="2:28" x14ac:dyDescent="0.25">
      <c r="B667" s="14"/>
      <c r="C667" s="14"/>
      <c r="D667" s="14"/>
      <c r="E667" s="14"/>
      <c r="F667" s="14"/>
      <c r="G667" s="14"/>
      <c r="H667" s="22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16"/>
      <c r="W667" s="17"/>
      <c r="X667" s="18"/>
      <c r="Y667" s="19"/>
      <c r="Z667" s="20"/>
      <c r="AA667" s="21"/>
      <c r="AB667" s="19"/>
    </row>
    <row r="668" spans="2:28" x14ac:dyDescent="0.25">
      <c r="B668" s="14"/>
      <c r="C668" s="14"/>
      <c r="D668" s="14"/>
      <c r="E668" s="14"/>
      <c r="F668" s="14"/>
      <c r="G668" s="14"/>
      <c r="H668" s="22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16"/>
      <c r="W668" s="17"/>
      <c r="X668" s="18"/>
      <c r="Y668" s="19"/>
      <c r="Z668" s="20"/>
      <c r="AA668" s="21"/>
      <c r="AB668" s="19"/>
    </row>
    <row r="669" spans="2:28" x14ac:dyDescent="0.25">
      <c r="B669" s="14"/>
      <c r="C669" s="14"/>
      <c r="D669" s="14"/>
      <c r="E669" s="14"/>
      <c r="F669" s="14"/>
      <c r="G669" s="14"/>
      <c r="H669" s="22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16"/>
      <c r="W669" s="17"/>
      <c r="X669" s="18"/>
      <c r="Y669" s="19"/>
      <c r="Z669" s="20"/>
      <c r="AA669" s="21"/>
      <c r="AB669" s="19"/>
    </row>
    <row r="670" spans="2:28" x14ac:dyDescent="0.25">
      <c r="B670" s="14"/>
      <c r="C670" s="14"/>
      <c r="D670" s="14"/>
      <c r="E670" s="14"/>
      <c r="F670" s="14"/>
      <c r="G670" s="14"/>
      <c r="H670" s="22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16"/>
      <c r="W670" s="17"/>
      <c r="X670" s="18"/>
      <c r="Y670" s="19"/>
      <c r="Z670" s="20"/>
      <c r="AA670" s="21"/>
      <c r="AB670" s="19"/>
    </row>
    <row r="671" spans="2:28" x14ac:dyDescent="0.25">
      <c r="B671" s="14"/>
      <c r="C671" s="14"/>
      <c r="D671" s="14"/>
      <c r="E671" s="14"/>
      <c r="F671" s="14"/>
      <c r="G671" s="14"/>
      <c r="H671" s="22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16"/>
      <c r="W671" s="17"/>
      <c r="X671" s="18"/>
      <c r="Y671" s="19"/>
      <c r="Z671" s="20"/>
      <c r="AA671" s="21"/>
      <c r="AB671" s="19"/>
    </row>
    <row r="672" spans="2:28" x14ac:dyDescent="0.25">
      <c r="B672" s="14"/>
      <c r="C672" s="14"/>
      <c r="D672" s="14"/>
      <c r="E672" s="14"/>
      <c r="F672" s="14"/>
      <c r="G672" s="14"/>
      <c r="H672" s="22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16"/>
      <c r="W672" s="17"/>
      <c r="X672" s="18"/>
      <c r="Y672" s="19"/>
      <c r="Z672" s="20"/>
      <c r="AA672" s="21"/>
      <c r="AB672" s="19"/>
    </row>
    <row r="673" spans="2:28" x14ac:dyDescent="0.25">
      <c r="B673" s="14"/>
      <c r="C673" s="14"/>
      <c r="D673" s="14"/>
      <c r="E673" s="14"/>
      <c r="F673" s="14"/>
      <c r="G673" s="14"/>
      <c r="H673" s="22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16"/>
      <c r="W673" s="17"/>
      <c r="X673" s="18"/>
      <c r="Y673" s="19"/>
      <c r="Z673" s="20"/>
      <c r="AA673" s="21"/>
      <c r="AB673" s="19"/>
    </row>
    <row r="674" spans="2:28" x14ac:dyDescent="0.25">
      <c r="B674" s="14"/>
      <c r="C674" s="14"/>
      <c r="D674" s="14"/>
      <c r="E674" s="14"/>
      <c r="F674" s="14"/>
      <c r="G674" s="14"/>
      <c r="H674" s="22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16"/>
      <c r="W674" s="17"/>
      <c r="X674" s="18"/>
      <c r="Y674" s="19"/>
      <c r="Z674" s="20"/>
      <c r="AA674" s="21"/>
      <c r="AB674" s="19"/>
    </row>
    <row r="675" spans="2:28" x14ac:dyDescent="0.25">
      <c r="B675" s="14"/>
      <c r="C675" s="14"/>
      <c r="D675" s="14"/>
      <c r="E675" s="14"/>
      <c r="F675" s="14"/>
      <c r="G675" s="14"/>
      <c r="H675" s="22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16"/>
      <c r="W675" s="17"/>
      <c r="X675" s="18"/>
      <c r="Y675" s="19"/>
      <c r="Z675" s="20"/>
      <c r="AA675" s="21"/>
      <c r="AB675" s="19"/>
    </row>
    <row r="676" spans="2:28" x14ac:dyDescent="0.25">
      <c r="B676" s="14"/>
      <c r="C676" s="14"/>
      <c r="D676" s="14"/>
      <c r="E676" s="14"/>
      <c r="F676" s="14"/>
      <c r="G676" s="14"/>
      <c r="H676" s="22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16"/>
      <c r="W676" s="17"/>
      <c r="X676" s="18"/>
      <c r="Y676" s="19"/>
      <c r="Z676" s="20"/>
      <c r="AA676" s="21"/>
      <c r="AB676" s="19"/>
    </row>
    <row r="677" spans="2:28" x14ac:dyDescent="0.25">
      <c r="B677" s="14"/>
      <c r="C677" s="14"/>
      <c r="D677" s="14"/>
      <c r="E677" s="14"/>
      <c r="F677" s="14"/>
      <c r="G677" s="14"/>
      <c r="H677" s="22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16"/>
      <c r="W677" s="17"/>
      <c r="X677" s="18"/>
      <c r="Y677" s="19"/>
      <c r="Z677" s="20"/>
      <c r="AA677" s="21"/>
      <c r="AB677" s="19"/>
    </row>
    <row r="678" spans="2:28" x14ac:dyDescent="0.25">
      <c r="B678" s="14"/>
      <c r="C678" s="14"/>
      <c r="D678" s="14"/>
      <c r="E678" s="14"/>
      <c r="F678" s="14"/>
      <c r="G678" s="14"/>
      <c r="H678" s="22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16"/>
      <c r="W678" s="17"/>
      <c r="X678" s="18"/>
      <c r="Y678" s="19"/>
      <c r="Z678" s="20"/>
      <c r="AA678" s="21"/>
      <c r="AB678" s="19"/>
    </row>
    <row r="679" spans="2:28" x14ac:dyDescent="0.25">
      <c r="B679" s="14"/>
      <c r="C679" s="14"/>
      <c r="D679" s="14"/>
      <c r="E679" s="14"/>
      <c r="F679" s="14"/>
      <c r="G679" s="14"/>
      <c r="H679" s="22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16"/>
      <c r="W679" s="17"/>
      <c r="X679" s="18"/>
      <c r="Y679" s="19"/>
      <c r="Z679" s="20"/>
      <c r="AA679" s="21"/>
      <c r="AB679" s="19"/>
    </row>
    <row r="680" spans="2:28" x14ac:dyDescent="0.25">
      <c r="B680" s="14"/>
      <c r="C680" s="14"/>
      <c r="D680" s="14"/>
      <c r="E680" s="14"/>
      <c r="F680" s="14"/>
      <c r="G680" s="14"/>
      <c r="H680" s="22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16"/>
      <c r="W680" s="17"/>
      <c r="X680" s="18"/>
      <c r="Y680" s="19"/>
      <c r="Z680" s="20"/>
      <c r="AA680" s="21"/>
      <c r="AB680" s="19"/>
    </row>
    <row r="681" spans="2:28" x14ac:dyDescent="0.25">
      <c r="B681" s="14"/>
      <c r="C681" s="14"/>
      <c r="D681" s="14"/>
      <c r="E681" s="14"/>
      <c r="F681" s="14"/>
      <c r="G681" s="14"/>
      <c r="H681" s="22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16"/>
      <c r="W681" s="17"/>
      <c r="X681" s="18"/>
      <c r="Y681" s="19"/>
      <c r="Z681" s="20"/>
      <c r="AA681" s="21"/>
      <c r="AB681" s="19"/>
    </row>
    <row r="682" spans="2:28" x14ac:dyDescent="0.25">
      <c r="B682" s="14"/>
      <c r="C682" s="14"/>
      <c r="D682" s="14"/>
      <c r="E682" s="14"/>
      <c r="F682" s="14"/>
      <c r="G682" s="14"/>
      <c r="H682" s="22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16"/>
      <c r="W682" s="17"/>
      <c r="X682" s="18"/>
      <c r="Y682" s="19"/>
      <c r="Z682" s="20"/>
      <c r="AA682" s="21"/>
      <c r="AB682" s="19"/>
    </row>
    <row r="683" spans="2:28" x14ac:dyDescent="0.25">
      <c r="B683" s="14"/>
      <c r="C683" s="14"/>
      <c r="D683" s="14"/>
      <c r="E683" s="14"/>
      <c r="F683" s="14"/>
      <c r="G683" s="14"/>
      <c r="H683" s="22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16"/>
      <c r="W683" s="17"/>
      <c r="X683" s="18"/>
      <c r="Y683" s="19"/>
      <c r="Z683" s="20"/>
      <c r="AA683" s="21"/>
      <c r="AB683" s="19"/>
    </row>
    <row r="684" spans="2:28" x14ac:dyDescent="0.25">
      <c r="B684" s="14"/>
      <c r="C684" s="14"/>
      <c r="D684" s="14"/>
      <c r="E684" s="14"/>
      <c r="F684" s="14"/>
      <c r="G684" s="14"/>
      <c r="H684" s="22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16"/>
      <c r="W684" s="17"/>
      <c r="X684" s="18"/>
      <c r="Y684" s="19"/>
      <c r="Z684" s="20"/>
      <c r="AA684" s="21"/>
      <c r="AB684" s="19"/>
    </row>
    <row r="685" spans="2:28" x14ac:dyDescent="0.25">
      <c r="B685" s="14"/>
      <c r="C685" s="14"/>
      <c r="D685" s="14"/>
      <c r="E685" s="14"/>
      <c r="F685" s="14"/>
      <c r="G685" s="14"/>
      <c r="H685" s="22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16"/>
      <c r="W685" s="17"/>
      <c r="X685" s="18"/>
      <c r="Y685" s="19"/>
      <c r="Z685" s="20"/>
      <c r="AA685" s="21"/>
      <c r="AB685" s="19"/>
    </row>
    <row r="686" spans="2:28" x14ac:dyDescent="0.25">
      <c r="B686" s="14"/>
      <c r="C686" s="14"/>
      <c r="D686" s="14"/>
      <c r="E686" s="14"/>
      <c r="F686" s="14"/>
      <c r="G686" s="14"/>
      <c r="H686" s="22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16"/>
      <c r="W686" s="17"/>
      <c r="X686" s="18"/>
      <c r="Y686" s="19"/>
      <c r="Z686" s="20"/>
      <c r="AA686" s="21"/>
      <c r="AB686" s="19"/>
    </row>
    <row r="687" spans="2:28" x14ac:dyDescent="0.25">
      <c r="B687" s="14"/>
      <c r="C687" s="14"/>
      <c r="D687" s="14"/>
      <c r="E687" s="14"/>
      <c r="F687" s="14"/>
      <c r="G687" s="14"/>
      <c r="H687" s="22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16"/>
      <c r="W687" s="17"/>
      <c r="X687" s="18"/>
      <c r="Y687" s="19"/>
      <c r="Z687" s="20"/>
      <c r="AA687" s="21"/>
      <c r="AB687" s="19"/>
    </row>
    <row r="688" spans="2:28" x14ac:dyDescent="0.25">
      <c r="B688" s="14"/>
      <c r="C688" s="14"/>
      <c r="D688" s="14"/>
      <c r="E688" s="14"/>
      <c r="F688" s="14"/>
      <c r="G688" s="14"/>
      <c r="H688" s="22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16"/>
      <c r="W688" s="17"/>
      <c r="X688" s="18"/>
      <c r="Y688" s="19"/>
      <c r="Z688" s="20"/>
      <c r="AA688" s="21"/>
      <c r="AB688" s="19"/>
    </row>
    <row r="689" spans="2:28" x14ac:dyDescent="0.25">
      <c r="B689" s="14"/>
      <c r="C689" s="14"/>
      <c r="D689" s="14"/>
      <c r="E689" s="14"/>
      <c r="F689" s="14"/>
      <c r="G689" s="14"/>
      <c r="H689" s="22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16"/>
      <c r="W689" s="17"/>
      <c r="X689" s="18"/>
      <c r="Y689" s="19"/>
      <c r="Z689" s="20"/>
      <c r="AA689" s="21"/>
      <c r="AB689" s="19"/>
    </row>
    <row r="690" spans="2:28" x14ac:dyDescent="0.25">
      <c r="B690" s="14"/>
      <c r="C690" s="14"/>
      <c r="D690" s="14"/>
      <c r="E690" s="14"/>
      <c r="F690" s="14"/>
      <c r="G690" s="14"/>
      <c r="H690" s="22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16"/>
      <c r="W690" s="17"/>
      <c r="X690" s="18"/>
      <c r="Y690" s="19"/>
      <c r="Z690" s="20"/>
      <c r="AA690" s="21"/>
      <c r="AB690" s="19"/>
    </row>
    <row r="691" spans="2:28" x14ac:dyDescent="0.25">
      <c r="B691" s="14"/>
      <c r="C691" s="14"/>
      <c r="D691" s="14"/>
      <c r="E691" s="14"/>
      <c r="F691" s="14"/>
      <c r="G691" s="14"/>
      <c r="H691" s="22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16"/>
      <c r="W691" s="17"/>
      <c r="X691" s="18"/>
      <c r="Y691" s="19"/>
      <c r="Z691" s="20"/>
      <c r="AA691" s="21"/>
      <c r="AB691" s="19"/>
    </row>
    <row r="692" spans="2:28" x14ac:dyDescent="0.25">
      <c r="B692" s="14"/>
      <c r="C692" s="14"/>
      <c r="D692" s="14"/>
      <c r="E692" s="14"/>
      <c r="F692" s="14"/>
      <c r="G692" s="14"/>
      <c r="H692" s="22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16"/>
      <c r="W692" s="17"/>
      <c r="X692" s="18"/>
      <c r="Y692" s="19"/>
      <c r="Z692" s="20"/>
      <c r="AA692" s="21"/>
      <c r="AB692" s="19"/>
    </row>
    <row r="693" spans="2:28" x14ac:dyDescent="0.25">
      <c r="B693" s="14"/>
      <c r="C693" s="14"/>
      <c r="D693" s="14"/>
      <c r="E693" s="14"/>
      <c r="F693" s="14"/>
      <c r="G693" s="14"/>
      <c r="H693" s="22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16"/>
      <c r="W693" s="17"/>
      <c r="X693" s="18"/>
      <c r="Y693" s="19"/>
      <c r="Z693" s="20"/>
      <c r="AA693" s="21"/>
      <c r="AB693" s="19"/>
    </row>
    <row r="694" spans="2:28" x14ac:dyDescent="0.25">
      <c r="B694" s="14"/>
      <c r="C694" s="14"/>
      <c r="D694" s="14"/>
      <c r="E694" s="14"/>
      <c r="F694" s="14"/>
      <c r="G694" s="14"/>
      <c r="H694" s="22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16"/>
      <c r="W694" s="17"/>
      <c r="X694" s="18"/>
      <c r="Y694" s="19"/>
      <c r="Z694" s="20"/>
      <c r="AA694" s="21"/>
      <c r="AB694" s="19"/>
    </row>
    <row r="695" spans="2:28" x14ac:dyDescent="0.25">
      <c r="B695" s="14"/>
      <c r="C695" s="14"/>
      <c r="D695" s="14"/>
      <c r="E695" s="14"/>
      <c r="F695" s="14"/>
      <c r="G695" s="14"/>
      <c r="H695" s="22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16"/>
      <c r="W695" s="17"/>
      <c r="X695" s="18"/>
      <c r="Y695" s="19"/>
      <c r="Z695" s="20"/>
      <c r="AA695" s="21"/>
      <c r="AB695" s="19"/>
    </row>
    <row r="696" spans="2:28" x14ac:dyDescent="0.25">
      <c r="B696" s="14"/>
      <c r="C696" s="14"/>
      <c r="D696" s="14"/>
      <c r="E696" s="14"/>
      <c r="F696" s="14"/>
      <c r="G696" s="14"/>
      <c r="H696" s="22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16"/>
      <c r="W696" s="17"/>
      <c r="X696" s="18"/>
      <c r="Y696" s="19"/>
      <c r="Z696" s="20"/>
      <c r="AA696" s="21"/>
      <c r="AB696" s="19"/>
    </row>
    <row r="697" spans="2:28" x14ac:dyDescent="0.25">
      <c r="B697" s="14"/>
      <c r="C697" s="14"/>
      <c r="D697" s="14"/>
      <c r="E697" s="14"/>
      <c r="F697" s="14"/>
      <c r="G697" s="14"/>
      <c r="H697" s="22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16"/>
      <c r="W697" s="17"/>
      <c r="X697" s="18"/>
      <c r="Y697" s="19"/>
      <c r="Z697" s="20"/>
      <c r="AA697" s="21"/>
      <c r="AB697" s="19"/>
    </row>
    <row r="698" spans="2:28" x14ac:dyDescent="0.25">
      <c r="B698" s="14"/>
      <c r="C698" s="14"/>
      <c r="D698" s="14"/>
      <c r="E698" s="14"/>
      <c r="F698" s="14"/>
      <c r="G698" s="14"/>
      <c r="H698" s="22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16"/>
      <c r="W698" s="17"/>
      <c r="X698" s="18"/>
      <c r="Y698" s="19"/>
      <c r="Z698" s="20"/>
      <c r="AA698" s="21"/>
      <c r="AB698" s="19"/>
    </row>
    <row r="699" spans="2:28" x14ac:dyDescent="0.25">
      <c r="B699" s="14"/>
      <c r="C699" s="14"/>
      <c r="D699" s="14"/>
      <c r="E699" s="14"/>
      <c r="F699" s="14"/>
      <c r="G699" s="14"/>
      <c r="H699" s="22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16"/>
      <c r="W699" s="17"/>
      <c r="X699" s="18"/>
      <c r="Y699" s="19"/>
      <c r="Z699" s="20"/>
      <c r="AA699" s="21"/>
      <c r="AB699" s="19"/>
    </row>
    <row r="700" spans="2:28" x14ac:dyDescent="0.25">
      <c r="B700" s="14"/>
      <c r="C700" s="14"/>
      <c r="D700" s="14"/>
      <c r="E700" s="14"/>
      <c r="F700" s="14"/>
      <c r="G700" s="14"/>
      <c r="H700" s="22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16"/>
      <c r="W700" s="17"/>
      <c r="X700" s="18"/>
      <c r="Y700" s="19"/>
      <c r="Z700" s="20"/>
      <c r="AA700" s="21"/>
      <c r="AB700" s="19"/>
    </row>
    <row r="701" spans="2:28" x14ac:dyDescent="0.25">
      <c r="B701" s="14"/>
      <c r="C701" s="14"/>
      <c r="D701" s="14"/>
      <c r="E701" s="14"/>
      <c r="F701" s="14"/>
      <c r="G701" s="14"/>
      <c r="H701" s="22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16"/>
      <c r="W701" s="17"/>
      <c r="X701" s="18"/>
      <c r="Y701" s="19"/>
      <c r="Z701" s="20"/>
      <c r="AA701" s="21"/>
      <c r="AB701" s="19"/>
    </row>
    <row r="702" spans="2:28" x14ac:dyDescent="0.25">
      <c r="B702" s="14"/>
      <c r="C702" s="14"/>
      <c r="D702" s="14"/>
      <c r="E702" s="14"/>
      <c r="F702" s="14"/>
      <c r="G702" s="14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16"/>
      <c r="W702" s="17"/>
      <c r="X702" s="18"/>
      <c r="Y702" s="19"/>
      <c r="Z702" s="20"/>
      <c r="AA702" s="21"/>
      <c r="AB702" s="19"/>
    </row>
    <row r="703" spans="2:28" x14ac:dyDescent="0.25">
      <c r="B703" s="14"/>
      <c r="C703" s="14"/>
      <c r="D703" s="14"/>
      <c r="E703" s="14"/>
      <c r="F703" s="14"/>
      <c r="G703" s="14"/>
      <c r="H703" s="22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16"/>
      <c r="W703" s="17"/>
      <c r="X703" s="18"/>
      <c r="Y703" s="19"/>
      <c r="Z703" s="20"/>
      <c r="AA703" s="21"/>
      <c r="AB703" s="19"/>
    </row>
    <row r="704" spans="2:28" x14ac:dyDescent="0.25">
      <c r="B704" s="14"/>
      <c r="C704" s="14"/>
      <c r="D704" s="14"/>
      <c r="E704" s="14"/>
      <c r="F704" s="14"/>
      <c r="G704" s="14"/>
      <c r="H704" s="22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16"/>
      <c r="W704" s="17"/>
      <c r="X704" s="18"/>
      <c r="Y704" s="19"/>
      <c r="Z704" s="20"/>
      <c r="AA704" s="21"/>
      <c r="AB704" s="19"/>
    </row>
    <row r="705" spans="2:28" x14ac:dyDescent="0.25">
      <c r="B705" s="14"/>
      <c r="C705" s="14"/>
      <c r="D705" s="14"/>
      <c r="E705" s="14"/>
      <c r="F705" s="14"/>
      <c r="G705" s="14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16"/>
      <c r="W705" s="17"/>
      <c r="X705" s="18"/>
      <c r="Y705" s="19"/>
      <c r="Z705" s="20"/>
      <c r="AA705" s="21"/>
      <c r="AB705" s="19"/>
    </row>
    <row r="706" spans="2:28" x14ac:dyDescent="0.25">
      <c r="B706" s="14"/>
      <c r="C706" s="14"/>
      <c r="D706" s="14"/>
      <c r="E706" s="14"/>
      <c r="F706" s="14"/>
      <c r="G706" s="14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16"/>
      <c r="W706" s="17"/>
      <c r="X706" s="18"/>
      <c r="Y706" s="19"/>
      <c r="Z706" s="20"/>
      <c r="AA706" s="21"/>
      <c r="AB706" s="19"/>
    </row>
    <row r="707" spans="2:28" x14ac:dyDescent="0.25">
      <c r="B707" s="14"/>
      <c r="C707" s="14"/>
      <c r="D707" s="14"/>
      <c r="E707" s="14"/>
      <c r="F707" s="14"/>
      <c r="G707" s="14"/>
      <c r="H707" s="22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16"/>
      <c r="W707" s="17"/>
      <c r="X707" s="18"/>
      <c r="Y707" s="19"/>
      <c r="Z707" s="20"/>
      <c r="AA707" s="21"/>
      <c r="AB707" s="19"/>
    </row>
    <row r="708" spans="2:28" x14ac:dyDescent="0.25">
      <c r="B708" s="14"/>
      <c r="C708" s="14"/>
      <c r="D708" s="14"/>
      <c r="E708" s="14"/>
      <c r="F708" s="14"/>
      <c r="G708" s="14"/>
      <c r="H708" s="22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16"/>
      <c r="W708" s="17"/>
      <c r="X708" s="18"/>
      <c r="Y708" s="19"/>
      <c r="Z708" s="20"/>
      <c r="AA708" s="21"/>
      <c r="AB708" s="19"/>
    </row>
    <row r="709" spans="2:28" x14ac:dyDescent="0.25">
      <c r="B709" s="14"/>
      <c r="C709" s="14"/>
      <c r="D709" s="14"/>
      <c r="E709" s="14"/>
      <c r="F709" s="14"/>
      <c r="G709" s="14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16"/>
      <c r="W709" s="17"/>
      <c r="X709" s="18"/>
      <c r="Y709" s="19"/>
      <c r="Z709" s="20"/>
      <c r="AA709" s="21"/>
      <c r="AB709" s="19"/>
    </row>
    <row r="710" spans="2:28" x14ac:dyDescent="0.25">
      <c r="B710" s="14"/>
      <c r="C710" s="14"/>
      <c r="D710" s="14"/>
      <c r="E710" s="14"/>
      <c r="F710" s="14"/>
      <c r="G710" s="14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16"/>
      <c r="W710" s="17"/>
      <c r="X710" s="18"/>
      <c r="Y710" s="19"/>
      <c r="Z710" s="20"/>
      <c r="AA710" s="21"/>
      <c r="AB710" s="19"/>
    </row>
    <row r="711" spans="2:28" x14ac:dyDescent="0.25">
      <c r="B711" s="14"/>
      <c r="C711" s="14"/>
      <c r="D711" s="14"/>
      <c r="E711" s="14"/>
      <c r="F711" s="14"/>
      <c r="G711" s="14"/>
      <c r="H711" s="22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16"/>
      <c r="W711" s="17"/>
      <c r="X711" s="18"/>
      <c r="Y711" s="19"/>
      <c r="Z711" s="20"/>
      <c r="AA711" s="21"/>
      <c r="AB711" s="19"/>
    </row>
    <row r="712" spans="2:28" x14ac:dyDescent="0.25">
      <c r="B712" s="14"/>
      <c r="C712" s="14"/>
      <c r="D712" s="14"/>
      <c r="E712" s="14"/>
      <c r="F712" s="14"/>
      <c r="G712" s="14"/>
      <c r="H712" s="22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16"/>
      <c r="W712" s="17"/>
      <c r="X712" s="18"/>
      <c r="Y712" s="19"/>
      <c r="Z712" s="20"/>
      <c r="AA712" s="21"/>
      <c r="AB712" s="19"/>
    </row>
    <row r="713" spans="2:28" x14ac:dyDescent="0.25">
      <c r="B713" s="14"/>
      <c r="C713" s="14"/>
      <c r="D713" s="14"/>
      <c r="E713" s="14"/>
      <c r="F713" s="14"/>
      <c r="G713" s="14"/>
      <c r="H713" s="22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16"/>
      <c r="W713" s="17"/>
      <c r="X713" s="18"/>
      <c r="Y713" s="19"/>
      <c r="Z713" s="20"/>
      <c r="AA713" s="21"/>
      <c r="AB713" s="19"/>
    </row>
    <row r="714" spans="2:28" x14ac:dyDescent="0.25">
      <c r="B714" s="14"/>
      <c r="C714" s="14"/>
      <c r="D714" s="14"/>
      <c r="E714" s="14"/>
      <c r="F714" s="14"/>
      <c r="G714" s="14"/>
      <c r="H714" s="22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16"/>
      <c r="W714" s="17"/>
      <c r="X714" s="18"/>
      <c r="Y714" s="19"/>
      <c r="Z714" s="20"/>
      <c r="AA714" s="21"/>
      <c r="AB714" s="19"/>
    </row>
    <row r="715" spans="2:28" x14ac:dyDescent="0.25">
      <c r="B715" s="14"/>
      <c r="C715" s="14"/>
      <c r="D715" s="14"/>
      <c r="E715" s="14"/>
      <c r="F715" s="14"/>
      <c r="G715" s="14"/>
      <c r="H715" s="22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16"/>
      <c r="W715" s="17"/>
      <c r="X715" s="18"/>
      <c r="Y715" s="19"/>
      <c r="Z715" s="20"/>
      <c r="AA715" s="21"/>
      <c r="AB715" s="19"/>
    </row>
    <row r="716" spans="2:28" x14ac:dyDescent="0.25">
      <c r="B716" s="14"/>
      <c r="C716" s="14"/>
      <c r="D716" s="14"/>
      <c r="E716" s="14"/>
      <c r="F716" s="14"/>
      <c r="G716" s="14"/>
      <c r="H716" s="22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16"/>
      <c r="W716" s="17"/>
      <c r="X716" s="18"/>
      <c r="Y716" s="19"/>
      <c r="Z716" s="20"/>
      <c r="AA716" s="21"/>
      <c r="AB716" s="19"/>
    </row>
    <row r="717" spans="2:28" x14ac:dyDescent="0.25">
      <c r="B717" s="14"/>
      <c r="C717" s="14"/>
      <c r="D717" s="14"/>
      <c r="E717" s="14"/>
      <c r="F717" s="14"/>
      <c r="G717" s="14"/>
      <c r="H717" s="22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16"/>
      <c r="W717" s="17"/>
      <c r="X717" s="18"/>
      <c r="Y717" s="19"/>
      <c r="Z717" s="20"/>
      <c r="AA717" s="21"/>
      <c r="AB717" s="19"/>
    </row>
    <row r="718" spans="2:28" x14ac:dyDescent="0.25">
      <c r="B718" s="14"/>
      <c r="C718" s="14"/>
      <c r="D718" s="14"/>
      <c r="E718" s="14"/>
      <c r="F718" s="14"/>
      <c r="G718" s="14"/>
      <c r="H718" s="22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16"/>
      <c r="W718" s="17"/>
      <c r="X718" s="18"/>
      <c r="Y718" s="19"/>
      <c r="Z718" s="20"/>
      <c r="AA718" s="21"/>
      <c r="AB718" s="19"/>
    </row>
    <row r="719" spans="2:28" x14ac:dyDescent="0.25">
      <c r="B719" s="14"/>
      <c r="C719" s="14"/>
      <c r="D719" s="14"/>
      <c r="E719" s="14"/>
      <c r="F719" s="14"/>
      <c r="G719" s="14"/>
      <c r="H719" s="22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16"/>
      <c r="W719" s="17"/>
      <c r="X719" s="18"/>
      <c r="Y719" s="19"/>
      <c r="Z719" s="20"/>
      <c r="AA719" s="21"/>
      <c r="AB719" s="19"/>
    </row>
    <row r="720" spans="2:28" x14ac:dyDescent="0.25">
      <c r="B720" s="14"/>
      <c r="C720" s="14"/>
      <c r="D720" s="14"/>
      <c r="E720" s="14"/>
      <c r="F720" s="14"/>
      <c r="G720" s="14"/>
      <c r="H720" s="22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16"/>
      <c r="W720" s="17"/>
      <c r="X720" s="18"/>
      <c r="Y720" s="19"/>
      <c r="Z720" s="20"/>
      <c r="AA720" s="21"/>
      <c r="AB720" s="19"/>
    </row>
    <row r="721" spans="2:28" x14ac:dyDescent="0.25">
      <c r="B721" s="14"/>
      <c r="C721" s="14"/>
      <c r="D721" s="14"/>
      <c r="E721" s="14"/>
      <c r="F721" s="14"/>
      <c r="G721" s="14"/>
      <c r="H721" s="22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16"/>
      <c r="W721" s="17"/>
      <c r="X721" s="18"/>
      <c r="Y721" s="19"/>
      <c r="Z721" s="20"/>
      <c r="AA721" s="21"/>
      <c r="AB721" s="19"/>
    </row>
    <row r="722" spans="2:28" x14ac:dyDescent="0.25">
      <c r="B722" s="14"/>
      <c r="C722" s="14"/>
      <c r="D722" s="14"/>
      <c r="E722" s="14"/>
      <c r="F722" s="14"/>
      <c r="G722" s="14"/>
      <c r="H722" s="22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16"/>
      <c r="W722" s="17"/>
      <c r="X722" s="18"/>
      <c r="Y722" s="19"/>
      <c r="Z722" s="20"/>
      <c r="AA722" s="21"/>
      <c r="AB722" s="19"/>
    </row>
    <row r="723" spans="2:28" x14ac:dyDescent="0.25">
      <c r="B723" s="14"/>
      <c r="C723" s="14"/>
      <c r="D723" s="14"/>
      <c r="E723" s="14"/>
      <c r="F723" s="14"/>
      <c r="G723" s="14"/>
      <c r="H723" s="22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16"/>
      <c r="W723" s="17"/>
      <c r="X723" s="18"/>
      <c r="Y723" s="19"/>
      <c r="Z723" s="20"/>
      <c r="AA723" s="21"/>
      <c r="AB723" s="19"/>
    </row>
    <row r="724" spans="2:28" x14ac:dyDescent="0.25">
      <c r="B724" s="14"/>
      <c r="C724" s="14"/>
      <c r="D724" s="14"/>
      <c r="E724" s="14"/>
      <c r="F724" s="14"/>
      <c r="G724" s="14"/>
      <c r="H724" s="22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16"/>
      <c r="W724" s="17"/>
      <c r="X724" s="18"/>
      <c r="Y724" s="19"/>
      <c r="Z724" s="20"/>
      <c r="AA724" s="21"/>
      <c r="AB724" s="19"/>
    </row>
    <row r="725" spans="2:28" x14ac:dyDescent="0.25">
      <c r="B725" s="14"/>
      <c r="C725" s="14"/>
      <c r="D725" s="14"/>
      <c r="E725" s="14"/>
      <c r="F725" s="14"/>
      <c r="G725" s="14"/>
      <c r="H725" s="22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16"/>
      <c r="W725" s="17"/>
      <c r="X725" s="18"/>
      <c r="Y725" s="19"/>
      <c r="Z725" s="20"/>
      <c r="AA725" s="21"/>
      <c r="AB725" s="19"/>
    </row>
    <row r="726" spans="2:28" x14ac:dyDescent="0.25">
      <c r="B726" s="14"/>
      <c r="C726" s="14"/>
      <c r="D726" s="14"/>
      <c r="E726" s="14"/>
      <c r="F726" s="14"/>
      <c r="G726" s="14"/>
      <c r="H726" s="22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16"/>
      <c r="W726" s="17"/>
      <c r="X726" s="18"/>
      <c r="Y726" s="19"/>
      <c r="Z726" s="20"/>
      <c r="AA726" s="21"/>
      <c r="AB726" s="19"/>
    </row>
    <row r="727" spans="2:28" x14ac:dyDescent="0.25">
      <c r="B727" s="14"/>
      <c r="C727" s="14"/>
      <c r="D727" s="14"/>
      <c r="E727" s="14"/>
      <c r="F727" s="14"/>
      <c r="G727" s="14"/>
      <c r="H727" s="22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16"/>
      <c r="W727" s="17"/>
      <c r="X727" s="18"/>
      <c r="Y727" s="19"/>
      <c r="Z727" s="20"/>
      <c r="AA727" s="21"/>
      <c r="AB727" s="19"/>
    </row>
    <row r="728" spans="2:28" x14ac:dyDescent="0.25">
      <c r="B728" s="14"/>
      <c r="C728" s="14"/>
      <c r="D728" s="14"/>
      <c r="E728" s="14"/>
      <c r="F728" s="14"/>
      <c r="G728" s="14"/>
      <c r="H728" s="22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16"/>
      <c r="W728" s="17"/>
      <c r="X728" s="18"/>
      <c r="Y728" s="19"/>
      <c r="Z728" s="20"/>
      <c r="AA728" s="21"/>
      <c r="AB728" s="19"/>
    </row>
    <row r="729" spans="2:28" x14ac:dyDescent="0.25">
      <c r="B729" s="14"/>
      <c r="C729" s="14"/>
      <c r="D729" s="14"/>
      <c r="E729" s="14"/>
      <c r="F729" s="14"/>
      <c r="G729" s="14"/>
      <c r="H729" s="22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16"/>
      <c r="W729" s="17"/>
      <c r="X729" s="18"/>
      <c r="Y729" s="19"/>
      <c r="Z729" s="20"/>
      <c r="AA729" s="21"/>
      <c r="AB729" s="19"/>
    </row>
    <row r="730" spans="2:28" x14ac:dyDescent="0.25">
      <c r="B730" s="14"/>
      <c r="C730" s="14"/>
      <c r="D730" s="14"/>
      <c r="E730" s="14"/>
      <c r="F730" s="14"/>
      <c r="G730" s="14"/>
      <c r="H730" s="22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16"/>
      <c r="W730" s="17"/>
      <c r="X730" s="18"/>
      <c r="Y730" s="19"/>
      <c r="Z730" s="20"/>
      <c r="AA730" s="21"/>
      <c r="AB730" s="19"/>
    </row>
    <row r="731" spans="2:28" x14ac:dyDescent="0.25">
      <c r="B731" s="14"/>
      <c r="C731" s="14"/>
      <c r="D731" s="14"/>
      <c r="E731" s="14"/>
      <c r="F731" s="14"/>
      <c r="G731" s="14"/>
      <c r="H731" s="22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16"/>
      <c r="W731" s="17"/>
      <c r="X731" s="18"/>
      <c r="Y731" s="19"/>
      <c r="Z731" s="20"/>
      <c r="AA731" s="21"/>
      <c r="AB731" s="19"/>
    </row>
    <row r="732" spans="2:28" x14ac:dyDescent="0.25">
      <c r="B732" s="14"/>
      <c r="C732" s="14"/>
      <c r="D732" s="14"/>
      <c r="E732" s="14"/>
      <c r="F732" s="14"/>
      <c r="G732" s="14"/>
      <c r="H732" s="22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16"/>
      <c r="W732" s="17"/>
      <c r="X732" s="18"/>
      <c r="Y732" s="19"/>
      <c r="Z732" s="20"/>
      <c r="AA732" s="21"/>
      <c r="AB732" s="19"/>
    </row>
    <row r="733" spans="2:28" x14ac:dyDescent="0.25">
      <c r="B733" s="14"/>
      <c r="C733" s="14"/>
      <c r="D733" s="14"/>
      <c r="E733" s="14"/>
      <c r="F733" s="14"/>
      <c r="G733" s="14"/>
      <c r="H733" s="22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16"/>
      <c r="W733" s="17"/>
      <c r="X733" s="18"/>
      <c r="Y733" s="19"/>
      <c r="Z733" s="20"/>
      <c r="AA733" s="21"/>
      <c r="AB733" s="19"/>
    </row>
    <row r="734" spans="2:28" x14ac:dyDescent="0.25">
      <c r="B734" s="14"/>
      <c r="C734" s="14"/>
      <c r="D734" s="14"/>
      <c r="E734" s="14"/>
      <c r="F734" s="14"/>
      <c r="G734" s="14"/>
      <c r="H734" s="22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16"/>
      <c r="W734" s="17"/>
      <c r="X734" s="18"/>
      <c r="Y734" s="19"/>
      <c r="Z734" s="20"/>
      <c r="AA734" s="21"/>
      <c r="AB734" s="19"/>
    </row>
    <row r="735" spans="2:28" x14ac:dyDescent="0.25">
      <c r="B735" s="14"/>
      <c r="C735" s="14"/>
      <c r="D735" s="14"/>
      <c r="E735" s="14"/>
      <c r="F735" s="14"/>
      <c r="G735" s="14"/>
      <c r="H735" s="22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16"/>
      <c r="W735" s="17"/>
      <c r="X735" s="18"/>
      <c r="Y735" s="19"/>
      <c r="Z735" s="20"/>
      <c r="AA735" s="21"/>
      <c r="AB735" s="19"/>
    </row>
    <row r="736" spans="2:28" x14ac:dyDescent="0.25">
      <c r="B736" s="14"/>
      <c r="C736" s="14"/>
      <c r="D736" s="14"/>
      <c r="E736" s="14"/>
      <c r="F736" s="14"/>
      <c r="G736" s="14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16"/>
      <c r="W736" s="17"/>
      <c r="X736" s="18"/>
      <c r="Y736" s="19"/>
      <c r="Z736" s="20"/>
      <c r="AA736" s="21"/>
      <c r="AB736" s="19"/>
    </row>
    <row r="737" spans="2:28" x14ac:dyDescent="0.25">
      <c r="B737" s="14"/>
      <c r="C737" s="14"/>
      <c r="D737" s="14"/>
      <c r="E737" s="14"/>
      <c r="F737" s="14"/>
      <c r="G737" s="14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16"/>
      <c r="W737" s="17"/>
      <c r="X737" s="18"/>
      <c r="Y737" s="19"/>
      <c r="Z737" s="20"/>
      <c r="AA737" s="21"/>
      <c r="AB737" s="19"/>
    </row>
    <row r="738" spans="2:28" x14ac:dyDescent="0.25">
      <c r="B738" s="14"/>
      <c r="C738" s="14"/>
      <c r="D738" s="14"/>
      <c r="E738" s="14"/>
      <c r="F738" s="14"/>
      <c r="G738" s="14"/>
      <c r="H738" s="22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16"/>
      <c r="W738" s="17"/>
      <c r="X738" s="18"/>
      <c r="Y738" s="19"/>
      <c r="Z738" s="20"/>
      <c r="AA738" s="21"/>
      <c r="AB738" s="19"/>
    </row>
    <row r="739" spans="2:28" x14ac:dyDescent="0.25">
      <c r="B739" s="14"/>
      <c r="C739" s="14"/>
      <c r="D739" s="14"/>
      <c r="E739" s="14"/>
      <c r="F739" s="14"/>
      <c r="G739" s="14"/>
      <c r="H739" s="22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16"/>
      <c r="W739" s="17"/>
      <c r="X739" s="18"/>
      <c r="Y739" s="19"/>
      <c r="Z739" s="20"/>
      <c r="AA739" s="21"/>
      <c r="AB739" s="19"/>
    </row>
    <row r="740" spans="2:28" x14ac:dyDescent="0.25">
      <c r="B740" s="14"/>
      <c r="C740" s="14"/>
      <c r="D740" s="14"/>
      <c r="E740" s="14"/>
      <c r="F740" s="14"/>
      <c r="G740" s="14"/>
      <c r="H740" s="22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16"/>
      <c r="W740" s="17"/>
      <c r="X740" s="18"/>
      <c r="Y740" s="19"/>
      <c r="Z740" s="20"/>
      <c r="AA740" s="21"/>
      <c r="AB740" s="19"/>
    </row>
    <row r="741" spans="2:28" x14ac:dyDescent="0.25">
      <c r="B741" s="14"/>
      <c r="C741" s="14"/>
      <c r="D741" s="14"/>
      <c r="E741" s="14"/>
      <c r="F741" s="14"/>
      <c r="G741" s="14"/>
      <c r="H741" s="22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16"/>
      <c r="W741" s="17"/>
      <c r="X741" s="18"/>
      <c r="Y741" s="19"/>
      <c r="Z741" s="20"/>
      <c r="AA741" s="21"/>
      <c r="AB741" s="19"/>
    </row>
    <row r="742" spans="2:28" x14ac:dyDescent="0.25">
      <c r="B742" s="14"/>
      <c r="C742" s="14"/>
      <c r="D742" s="14"/>
      <c r="E742" s="14"/>
      <c r="F742" s="14"/>
      <c r="G742" s="14"/>
      <c r="H742" s="22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16"/>
      <c r="W742" s="17"/>
      <c r="X742" s="18"/>
      <c r="Y742" s="19"/>
      <c r="Z742" s="20"/>
      <c r="AA742" s="21"/>
      <c r="AB742" s="19"/>
    </row>
    <row r="743" spans="2:28" x14ac:dyDescent="0.25">
      <c r="B743" s="14"/>
      <c r="C743" s="14"/>
      <c r="D743" s="14"/>
      <c r="E743" s="14"/>
      <c r="F743" s="14"/>
      <c r="G743" s="14"/>
      <c r="H743" s="22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16"/>
      <c r="W743" s="17"/>
      <c r="X743" s="18"/>
      <c r="Y743" s="19"/>
      <c r="Z743" s="20"/>
      <c r="AA743" s="21"/>
      <c r="AB743" s="19"/>
    </row>
    <row r="744" spans="2:28" x14ac:dyDescent="0.25">
      <c r="B744" s="14"/>
      <c r="C744" s="14"/>
      <c r="D744" s="14"/>
      <c r="E744" s="14"/>
      <c r="F744" s="14"/>
      <c r="G744" s="14"/>
      <c r="H744" s="22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16"/>
      <c r="W744" s="17"/>
      <c r="X744" s="18"/>
      <c r="Y744" s="19"/>
      <c r="Z744" s="20"/>
      <c r="AA744" s="21"/>
      <c r="AB744" s="19"/>
    </row>
    <row r="745" spans="2:28" x14ac:dyDescent="0.25">
      <c r="B745" s="14"/>
      <c r="C745" s="14"/>
      <c r="D745" s="14"/>
      <c r="E745" s="14"/>
      <c r="F745" s="14"/>
      <c r="G745" s="14"/>
      <c r="H745" s="22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16"/>
      <c r="W745" s="17"/>
      <c r="X745" s="18"/>
      <c r="Y745" s="19"/>
      <c r="Z745" s="20"/>
      <c r="AA745" s="21"/>
      <c r="AB745" s="19"/>
    </row>
    <row r="746" spans="2:28" x14ac:dyDescent="0.25">
      <c r="B746" s="14"/>
      <c r="C746" s="14"/>
      <c r="D746" s="14"/>
      <c r="E746" s="14"/>
      <c r="F746" s="14"/>
      <c r="G746" s="14"/>
      <c r="H746" s="22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16"/>
      <c r="W746" s="17"/>
      <c r="X746" s="18"/>
      <c r="Y746" s="19"/>
      <c r="Z746" s="20"/>
      <c r="AA746" s="21"/>
      <c r="AB746" s="19"/>
    </row>
    <row r="747" spans="2:28" x14ac:dyDescent="0.25">
      <c r="B747" s="14"/>
      <c r="C747" s="14"/>
      <c r="D747" s="14"/>
      <c r="E747" s="14"/>
      <c r="F747" s="14"/>
      <c r="G747" s="14"/>
      <c r="H747" s="22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16"/>
      <c r="W747" s="17"/>
      <c r="X747" s="18"/>
      <c r="Y747" s="19"/>
      <c r="Z747" s="20"/>
      <c r="AA747" s="21"/>
      <c r="AB747" s="19"/>
    </row>
    <row r="748" spans="2:28" x14ac:dyDescent="0.25">
      <c r="B748" s="14"/>
      <c r="C748" s="14"/>
      <c r="D748" s="14"/>
      <c r="E748" s="14"/>
      <c r="F748" s="14"/>
      <c r="G748" s="14"/>
      <c r="H748" s="22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16"/>
      <c r="W748" s="17"/>
      <c r="X748" s="18"/>
      <c r="Y748" s="19"/>
      <c r="Z748" s="20"/>
      <c r="AA748" s="21"/>
      <c r="AB748" s="19"/>
    </row>
    <row r="749" spans="2:28" x14ac:dyDescent="0.25">
      <c r="B749" s="14"/>
      <c r="C749" s="14"/>
      <c r="D749" s="14"/>
      <c r="E749" s="14"/>
      <c r="F749" s="14"/>
      <c r="G749" s="14"/>
      <c r="H749" s="22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16"/>
      <c r="W749" s="17"/>
      <c r="X749" s="18"/>
      <c r="Y749" s="19"/>
      <c r="Z749" s="20"/>
      <c r="AA749" s="21"/>
      <c r="AB749" s="19"/>
    </row>
    <row r="750" spans="2:28" x14ac:dyDescent="0.25">
      <c r="B750" s="14"/>
      <c r="C750" s="14"/>
      <c r="D750" s="14"/>
      <c r="E750" s="14"/>
      <c r="F750" s="14"/>
      <c r="G750" s="14"/>
      <c r="H750" s="22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16"/>
      <c r="W750" s="17"/>
      <c r="X750" s="18"/>
      <c r="Y750" s="19"/>
      <c r="Z750" s="20"/>
      <c r="AA750" s="21"/>
      <c r="AB750" s="19"/>
    </row>
    <row r="751" spans="2:28" x14ac:dyDescent="0.25">
      <c r="B751" s="14"/>
      <c r="C751" s="14"/>
      <c r="D751" s="14"/>
      <c r="E751" s="14"/>
      <c r="F751" s="14"/>
      <c r="G751" s="14"/>
      <c r="H751" s="22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16"/>
      <c r="W751" s="17"/>
      <c r="X751" s="18"/>
      <c r="Y751" s="19"/>
      <c r="Z751" s="20"/>
      <c r="AA751" s="21"/>
      <c r="AB751" s="19"/>
    </row>
    <row r="752" spans="2:28" x14ac:dyDescent="0.25">
      <c r="B752" s="14"/>
      <c r="C752" s="14"/>
      <c r="D752" s="14"/>
      <c r="E752" s="14"/>
      <c r="F752" s="14"/>
      <c r="G752" s="14"/>
      <c r="H752" s="22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16"/>
      <c r="W752" s="17"/>
      <c r="X752" s="18"/>
      <c r="Y752" s="19"/>
      <c r="Z752" s="20"/>
      <c r="AA752" s="21"/>
      <c r="AB752" s="19"/>
    </row>
    <row r="753" spans="2:28" x14ac:dyDescent="0.25">
      <c r="B753" s="14"/>
      <c r="C753" s="14"/>
      <c r="D753" s="14"/>
      <c r="E753" s="14"/>
      <c r="F753" s="14"/>
      <c r="G753" s="14"/>
      <c r="H753" s="22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16"/>
      <c r="W753" s="17"/>
      <c r="X753" s="18"/>
      <c r="Y753" s="19"/>
      <c r="Z753" s="20"/>
      <c r="AA753" s="21"/>
      <c r="AB753" s="19"/>
    </row>
    <row r="754" spans="2:28" x14ac:dyDescent="0.25">
      <c r="B754" s="14"/>
      <c r="C754" s="14"/>
      <c r="D754" s="14"/>
      <c r="E754" s="14"/>
      <c r="F754" s="14"/>
      <c r="G754" s="14"/>
      <c r="H754" s="22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16"/>
      <c r="W754" s="17"/>
      <c r="X754" s="18"/>
      <c r="Y754" s="19"/>
      <c r="Z754" s="20"/>
      <c r="AA754" s="21"/>
      <c r="AB754" s="19"/>
    </row>
    <row r="755" spans="2:28" x14ac:dyDescent="0.25">
      <c r="B755" s="14"/>
      <c r="C755" s="14"/>
      <c r="D755" s="14"/>
      <c r="E755" s="14"/>
      <c r="F755" s="14"/>
      <c r="G755" s="14"/>
      <c r="H755" s="22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16"/>
      <c r="W755" s="17"/>
      <c r="X755" s="18"/>
      <c r="Y755" s="19"/>
      <c r="Z755" s="20"/>
      <c r="AA755" s="21"/>
      <c r="AB755" s="19"/>
    </row>
    <row r="756" spans="2:28" x14ac:dyDescent="0.25">
      <c r="B756" s="14"/>
      <c r="C756" s="14"/>
      <c r="D756" s="14"/>
      <c r="E756" s="14"/>
      <c r="F756" s="14"/>
      <c r="G756" s="14"/>
      <c r="H756" s="22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16"/>
      <c r="W756" s="17"/>
      <c r="X756" s="18"/>
      <c r="Y756" s="19"/>
      <c r="Z756" s="20"/>
      <c r="AA756" s="21"/>
      <c r="AB756" s="19"/>
    </row>
    <row r="757" spans="2:28" x14ac:dyDescent="0.25">
      <c r="B757" s="14"/>
      <c r="C757" s="14"/>
      <c r="D757" s="14"/>
      <c r="E757" s="14"/>
      <c r="F757" s="14"/>
      <c r="G757" s="14"/>
      <c r="H757" s="22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16"/>
      <c r="W757" s="17"/>
      <c r="X757" s="18"/>
      <c r="Y757" s="19"/>
      <c r="Z757" s="20"/>
      <c r="AA757" s="21"/>
      <c r="AB757" s="19"/>
    </row>
    <row r="758" spans="2:28" x14ac:dyDescent="0.25">
      <c r="B758" s="14"/>
      <c r="C758" s="14"/>
      <c r="D758" s="14"/>
      <c r="E758" s="14"/>
      <c r="F758" s="14"/>
      <c r="G758" s="14"/>
      <c r="H758" s="22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16"/>
      <c r="W758" s="17"/>
      <c r="X758" s="18"/>
      <c r="Y758" s="19"/>
      <c r="Z758" s="20"/>
      <c r="AA758" s="21"/>
      <c r="AB758" s="19"/>
    </row>
    <row r="759" spans="2:28" x14ac:dyDescent="0.25">
      <c r="B759" s="14"/>
      <c r="C759" s="14"/>
      <c r="D759" s="14"/>
      <c r="E759" s="14"/>
      <c r="F759" s="14"/>
      <c r="G759" s="14"/>
      <c r="H759" s="22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16"/>
      <c r="W759" s="17"/>
      <c r="X759" s="18"/>
      <c r="Y759" s="19"/>
      <c r="Z759" s="20"/>
      <c r="AA759" s="21"/>
      <c r="AB759" s="19"/>
    </row>
    <row r="760" spans="2:28" x14ac:dyDescent="0.25">
      <c r="B760" s="14"/>
      <c r="C760" s="14"/>
      <c r="D760" s="14"/>
      <c r="E760" s="14"/>
      <c r="F760" s="14"/>
      <c r="G760" s="14"/>
      <c r="H760" s="22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16"/>
      <c r="W760" s="17"/>
      <c r="X760" s="18"/>
      <c r="Y760" s="19"/>
      <c r="Z760" s="20"/>
      <c r="AA760" s="21"/>
      <c r="AB760" s="19"/>
    </row>
    <row r="761" spans="2:28" x14ac:dyDescent="0.25">
      <c r="B761" s="14"/>
      <c r="C761" s="14"/>
      <c r="D761" s="14"/>
      <c r="E761" s="14"/>
      <c r="F761" s="14"/>
      <c r="G761" s="14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16"/>
      <c r="W761" s="17"/>
      <c r="X761" s="18"/>
      <c r="Y761" s="19"/>
      <c r="Z761" s="20"/>
      <c r="AA761" s="21"/>
      <c r="AB761" s="19"/>
    </row>
    <row r="762" spans="2:28" x14ac:dyDescent="0.25">
      <c r="B762" s="14"/>
      <c r="C762" s="14"/>
      <c r="D762" s="14"/>
      <c r="E762" s="14"/>
      <c r="F762" s="14"/>
      <c r="G762" s="14"/>
      <c r="H762" s="22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16"/>
      <c r="W762" s="17"/>
      <c r="X762" s="18"/>
      <c r="Y762" s="19"/>
      <c r="Z762" s="20"/>
      <c r="AA762" s="21"/>
      <c r="AB762" s="19"/>
    </row>
    <row r="763" spans="2:28" x14ac:dyDescent="0.25">
      <c r="B763" s="14"/>
      <c r="C763" s="14"/>
      <c r="D763" s="14"/>
      <c r="E763" s="14"/>
      <c r="F763" s="14"/>
      <c r="G763" s="14"/>
      <c r="H763" s="22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16"/>
      <c r="W763" s="17"/>
      <c r="X763" s="18"/>
      <c r="Y763" s="19"/>
      <c r="Z763" s="20"/>
      <c r="AA763" s="21"/>
      <c r="AB763" s="19"/>
    </row>
    <row r="764" spans="2:28" x14ac:dyDescent="0.25">
      <c r="B764" s="14"/>
      <c r="C764" s="14"/>
      <c r="D764" s="14"/>
      <c r="E764" s="14"/>
      <c r="F764" s="14"/>
      <c r="G764" s="14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16"/>
      <c r="W764" s="17"/>
      <c r="X764" s="18"/>
      <c r="Y764" s="19"/>
      <c r="Z764" s="20"/>
      <c r="AA764" s="21"/>
      <c r="AB764" s="19"/>
    </row>
    <row r="765" spans="2:28" x14ac:dyDescent="0.25">
      <c r="B765" s="14"/>
      <c r="C765" s="14"/>
      <c r="D765" s="14"/>
      <c r="E765" s="14"/>
      <c r="F765" s="14"/>
      <c r="G765" s="14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16"/>
      <c r="W765" s="17"/>
      <c r="X765" s="18"/>
      <c r="Y765" s="19"/>
      <c r="Z765" s="20"/>
      <c r="AA765" s="21"/>
      <c r="AB765" s="19"/>
    </row>
    <row r="766" spans="2:28" x14ac:dyDescent="0.25">
      <c r="B766" s="14"/>
      <c r="C766" s="14"/>
      <c r="D766" s="14"/>
      <c r="E766" s="14"/>
      <c r="F766" s="14"/>
      <c r="G766" s="14"/>
      <c r="H766" s="22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16"/>
      <c r="W766" s="17"/>
      <c r="X766" s="18"/>
      <c r="Y766" s="19"/>
      <c r="Z766" s="20"/>
      <c r="AA766" s="21"/>
      <c r="AB766" s="19"/>
    </row>
    <row r="767" spans="2:28" x14ac:dyDescent="0.25">
      <c r="B767" s="14"/>
      <c r="C767" s="14"/>
      <c r="D767" s="14"/>
      <c r="E767" s="14"/>
      <c r="F767" s="14"/>
      <c r="G767" s="14"/>
      <c r="H767" s="22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16"/>
      <c r="W767" s="17"/>
      <c r="X767" s="18"/>
      <c r="Y767" s="19"/>
      <c r="Z767" s="20"/>
      <c r="AA767" s="21"/>
      <c r="AB767" s="19"/>
    </row>
    <row r="768" spans="2:28" x14ac:dyDescent="0.25">
      <c r="B768" s="14"/>
      <c r="C768" s="14"/>
      <c r="D768" s="14"/>
      <c r="E768" s="14"/>
      <c r="F768" s="14"/>
      <c r="G768" s="14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16"/>
      <c r="W768" s="17"/>
      <c r="X768" s="18"/>
      <c r="Y768" s="19"/>
      <c r="Z768" s="20"/>
      <c r="AA768" s="21"/>
      <c r="AB768" s="19"/>
    </row>
    <row r="769" spans="1:28" x14ac:dyDescent="0.25">
      <c r="B769" s="14"/>
      <c r="C769" s="14"/>
      <c r="D769" s="14"/>
      <c r="E769" s="14"/>
      <c r="F769" s="14"/>
      <c r="G769" s="14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16"/>
      <c r="W769" s="17"/>
      <c r="X769" s="18"/>
      <c r="Y769" s="19"/>
      <c r="Z769" s="20"/>
      <c r="AA769" s="21"/>
      <c r="AB769" s="19"/>
    </row>
    <row r="770" spans="1:28" x14ac:dyDescent="0.25">
      <c r="B770" s="14"/>
      <c r="C770" s="14"/>
      <c r="D770" s="14"/>
      <c r="E770" s="14"/>
      <c r="F770" s="14"/>
      <c r="G770" s="14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16"/>
      <c r="W770" s="17"/>
      <c r="X770" s="18"/>
      <c r="Y770" s="19"/>
      <c r="Z770" s="20"/>
      <c r="AA770" s="21"/>
      <c r="AB770" s="19"/>
    </row>
    <row r="771" spans="1:28" x14ac:dyDescent="0.25">
      <c r="B771" s="14"/>
      <c r="C771" s="14"/>
      <c r="D771" s="14"/>
      <c r="E771" s="14"/>
      <c r="F771" s="14"/>
      <c r="G771" s="14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16"/>
      <c r="W771" s="17"/>
      <c r="X771" s="18"/>
      <c r="Y771" s="19"/>
      <c r="Z771" s="20"/>
      <c r="AA771" s="21"/>
      <c r="AB771" s="19"/>
    </row>
    <row r="772" spans="1:28" x14ac:dyDescent="0.25">
      <c r="B772" s="14"/>
      <c r="C772" s="14"/>
      <c r="D772" s="14"/>
      <c r="E772" s="14"/>
      <c r="F772" s="14"/>
      <c r="G772" s="14"/>
      <c r="H772" s="22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16"/>
      <c r="W772" s="17"/>
      <c r="X772" s="18"/>
      <c r="Y772" s="19"/>
      <c r="Z772" s="20"/>
      <c r="AA772" s="21"/>
      <c r="AB772" s="19"/>
    </row>
    <row r="773" spans="1:28" x14ac:dyDescent="0.25">
      <c r="B773" s="14"/>
      <c r="C773" s="14"/>
      <c r="D773" s="14"/>
      <c r="E773" s="14"/>
      <c r="F773" s="14"/>
      <c r="G773" s="14"/>
      <c r="H773" s="22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16"/>
      <c r="W773" s="17"/>
      <c r="X773" s="18"/>
      <c r="Y773" s="19"/>
      <c r="Z773" s="20"/>
      <c r="AA773" s="21"/>
      <c r="AB773" s="19"/>
    </row>
    <row r="774" spans="1:28" x14ac:dyDescent="0.25">
      <c r="A774" s="38"/>
      <c r="B774" s="38"/>
      <c r="C774" s="38"/>
      <c r="D774" s="38"/>
      <c r="E774" s="38"/>
      <c r="F774" s="38"/>
      <c r="G774" s="38"/>
      <c r="H774" s="39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16"/>
      <c r="W774" s="17"/>
      <c r="X774" s="18"/>
      <c r="Y774" s="19"/>
      <c r="Z774" s="20"/>
      <c r="AA774" s="21"/>
      <c r="AB774" s="19"/>
    </row>
    <row r="775" spans="1:28" x14ac:dyDescent="0.25">
      <c r="B775" s="14"/>
      <c r="C775" s="14"/>
      <c r="D775" s="14"/>
      <c r="E775" s="14"/>
      <c r="F775" s="14"/>
      <c r="G775" s="14"/>
      <c r="H775" s="22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16"/>
      <c r="W775" s="17"/>
      <c r="X775" s="18"/>
      <c r="Y775" s="19"/>
      <c r="Z775" s="20"/>
      <c r="AA775" s="21"/>
      <c r="AB775" s="19"/>
    </row>
    <row r="776" spans="1:28" x14ac:dyDescent="0.25">
      <c r="A776" s="38"/>
      <c r="B776" s="38"/>
      <c r="C776" s="38"/>
      <c r="D776" s="38"/>
      <c r="E776" s="38"/>
      <c r="F776" s="38"/>
      <c r="G776" s="38"/>
      <c r="H776" s="39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16"/>
      <c r="W776" s="17"/>
      <c r="X776" s="18"/>
      <c r="Y776" s="19"/>
      <c r="Z776" s="20"/>
      <c r="AA776" s="21"/>
      <c r="AB776" s="19"/>
    </row>
    <row r="777" spans="1:28" x14ac:dyDescent="0.25">
      <c r="B777" s="14"/>
      <c r="C777" s="14"/>
      <c r="D777" s="14"/>
      <c r="E777" s="14"/>
      <c r="F777" s="14"/>
      <c r="G777" s="14"/>
      <c r="H777" s="22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16"/>
      <c r="W777" s="17"/>
      <c r="X777" s="18"/>
      <c r="Y777" s="19"/>
      <c r="Z777" s="20"/>
      <c r="AA777" s="21"/>
      <c r="AB777" s="19"/>
    </row>
    <row r="778" spans="1:28" x14ac:dyDescent="0.25">
      <c r="B778" s="14"/>
      <c r="C778" s="14"/>
      <c r="D778" s="14"/>
      <c r="E778" s="14"/>
      <c r="F778" s="14"/>
      <c r="G778" s="14"/>
      <c r="H778" s="22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16"/>
      <c r="W778" s="17"/>
      <c r="X778" s="18"/>
      <c r="Y778" s="19"/>
      <c r="Z778" s="20"/>
      <c r="AA778" s="21"/>
      <c r="AB778" s="19"/>
    </row>
    <row r="779" spans="1:28" x14ac:dyDescent="0.25">
      <c r="A779" s="38"/>
      <c r="B779" s="38"/>
      <c r="C779" s="38"/>
      <c r="D779" s="38"/>
      <c r="E779" s="38"/>
      <c r="F779" s="38"/>
      <c r="G779" s="38"/>
      <c r="H779" s="39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16"/>
      <c r="W779" s="17"/>
      <c r="X779" s="18"/>
      <c r="Y779" s="19"/>
      <c r="Z779" s="20"/>
      <c r="AA779" s="21"/>
      <c r="AB779" s="19"/>
    </row>
    <row r="780" spans="1:28" x14ac:dyDescent="0.25">
      <c r="A780" s="38"/>
      <c r="B780" s="38"/>
      <c r="C780" s="38"/>
      <c r="D780" s="38"/>
      <c r="E780" s="38"/>
      <c r="F780" s="38"/>
      <c r="G780" s="38"/>
      <c r="H780" s="39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16"/>
      <c r="W780" s="17"/>
      <c r="X780" s="18"/>
      <c r="Y780" s="19"/>
      <c r="Z780" s="20"/>
      <c r="AA780" s="21"/>
      <c r="AB780" s="19"/>
    </row>
    <row r="781" spans="1:28" x14ac:dyDescent="0.25">
      <c r="B781" s="14"/>
      <c r="C781" s="14"/>
      <c r="D781" s="14"/>
      <c r="E781" s="14"/>
      <c r="F781" s="14"/>
      <c r="G781" s="14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16"/>
      <c r="W781" s="17"/>
      <c r="X781" s="18"/>
      <c r="Y781" s="19"/>
      <c r="Z781" s="20"/>
      <c r="AA781" s="21"/>
      <c r="AB781" s="19"/>
    </row>
    <row r="782" spans="1:28" x14ac:dyDescent="0.25">
      <c r="B782" s="14"/>
      <c r="C782" s="14"/>
      <c r="D782" s="14"/>
      <c r="E782" s="14"/>
      <c r="F782" s="14"/>
      <c r="G782" s="14"/>
      <c r="H782" s="22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16"/>
      <c r="W782" s="17"/>
      <c r="X782" s="18"/>
      <c r="Y782" s="19"/>
      <c r="Z782" s="20"/>
      <c r="AA782" s="21"/>
      <c r="AB782" s="19"/>
    </row>
    <row r="783" spans="1:28" x14ac:dyDescent="0.25">
      <c r="B783" s="14"/>
      <c r="C783" s="14"/>
      <c r="D783" s="14"/>
      <c r="E783" s="14"/>
      <c r="F783" s="14"/>
      <c r="G783" s="14"/>
      <c r="H783" s="22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16"/>
      <c r="W783" s="17"/>
      <c r="X783" s="18"/>
      <c r="Y783" s="19"/>
      <c r="Z783" s="20"/>
      <c r="AA783" s="21"/>
      <c r="AB783" s="19"/>
    </row>
    <row r="784" spans="1:28" x14ac:dyDescent="0.25">
      <c r="B784" s="14"/>
      <c r="C784" s="14"/>
      <c r="D784" s="14"/>
      <c r="E784" s="14"/>
      <c r="F784" s="14"/>
      <c r="G784" s="14"/>
      <c r="H784" s="22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16"/>
      <c r="W784" s="17"/>
      <c r="X784" s="18"/>
      <c r="Y784" s="19"/>
      <c r="Z784" s="20"/>
      <c r="AA784" s="21"/>
      <c r="AB784" s="19"/>
    </row>
    <row r="785" spans="1:28" x14ac:dyDescent="0.25">
      <c r="B785" s="14"/>
      <c r="C785" s="14"/>
      <c r="D785" s="14"/>
      <c r="E785" s="14"/>
      <c r="F785" s="14"/>
      <c r="G785" s="14"/>
      <c r="H785" s="22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16"/>
      <c r="W785" s="17"/>
      <c r="X785" s="18"/>
      <c r="Y785" s="19"/>
      <c r="Z785" s="20"/>
      <c r="AA785" s="21"/>
      <c r="AB785" s="19"/>
    </row>
    <row r="786" spans="1:28" x14ac:dyDescent="0.25">
      <c r="A786" s="38"/>
      <c r="B786" s="38"/>
      <c r="C786" s="38"/>
      <c r="D786" s="38"/>
      <c r="E786" s="38"/>
      <c r="F786" s="38"/>
      <c r="G786" s="38"/>
      <c r="H786" s="39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16"/>
      <c r="W786" s="17"/>
      <c r="X786" s="18"/>
      <c r="Y786" s="19"/>
      <c r="Z786" s="20"/>
      <c r="AA786" s="21"/>
      <c r="AB786" s="19"/>
    </row>
    <row r="787" spans="1:28" x14ac:dyDescent="0.25">
      <c r="A787" s="38"/>
      <c r="B787" s="38"/>
      <c r="C787" s="38"/>
      <c r="D787" s="38"/>
      <c r="E787" s="38"/>
      <c r="F787" s="38"/>
      <c r="G787" s="38"/>
      <c r="H787" s="39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16"/>
      <c r="W787" s="17"/>
      <c r="X787" s="18"/>
      <c r="Y787" s="19"/>
      <c r="Z787" s="20"/>
      <c r="AA787" s="21"/>
      <c r="AB787" s="19"/>
    </row>
    <row r="788" spans="1:28" x14ac:dyDescent="0.25">
      <c r="B788" s="14"/>
      <c r="C788" s="14"/>
      <c r="D788" s="14"/>
      <c r="E788" s="14"/>
      <c r="F788" s="14"/>
      <c r="G788" s="14"/>
      <c r="H788" s="22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16"/>
      <c r="W788" s="17"/>
      <c r="X788" s="18"/>
      <c r="Y788" s="19"/>
      <c r="Z788" s="20"/>
      <c r="AA788" s="21"/>
      <c r="AB788" s="19"/>
    </row>
    <row r="789" spans="1:28" x14ac:dyDescent="0.25">
      <c r="A789" s="38"/>
      <c r="B789" s="38"/>
      <c r="C789" s="38"/>
      <c r="D789" s="38"/>
      <c r="E789" s="38"/>
      <c r="F789" s="38"/>
      <c r="G789" s="38"/>
      <c r="H789" s="39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16"/>
      <c r="W789" s="17"/>
      <c r="X789" s="18"/>
      <c r="Y789" s="19"/>
      <c r="Z789" s="20"/>
      <c r="AA789" s="21"/>
      <c r="AB789" s="19"/>
    </row>
    <row r="790" spans="1:28" x14ac:dyDescent="0.25">
      <c r="A790" s="38"/>
      <c r="B790" s="38"/>
      <c r="C790" s="38"/>
      <c r="D790" s="38"/>
      <c r="E790" s="38"/>
      <c r="F790" s="38"/>
      <c r="G790" s="38"/>
      <c r="H790" s="39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16"/>
      <c r="W790" s="17"/>
      <c r="X790" s="18"/>
      <c r="Y790" s="19"/>
      <c r="Z790" s="20"/>
      <c r="AA790" s="21"/>
      <c r="AB790" s="19"/>
    </row>
    <row r="791" spans="1:28" x14ac:dyDescent="0.25">
      <c r="A791" s="38"/>
      <c r="B791" s="38"/>
      <c r="C791" s="38"/>
      <c r="D791" s="38"/>
      <c r="E791" s="38"/>
      <c r="F791" s="38"/>
      <c r="G791" s="38"/>
      <c r="H791" s="39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16"/>
      <c r="W791" s="17"/>
      <c r="X791" s="18"/>
      <c r="Y791" s="19"/>
      <c r="Z791" s="20"/>
      <c r="AA791" s="21"/>
      <c r="AB791" s="19"/>
    </row>
    <row r="792" spans="1:28" x14ac:dyDescent="0.25">
      <c r="B792" s="14"/>
      <c r="C792" s="14"/>
      <c r="D792" s="14"/>
      <c r="E792" s="14"/>
      <c r="F792" s="14"/>
      <c r="G792" s="14"/>
      <c r="H792" s="22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16"/>
      <c r="W792" s="17"/>
      <c r="X792" s="18"/>
      <c r="Y792" s="19"/>
      <c r="Z792" s="20"/>
      <c r="AA792" s="21"/>
      <c r="AB792" s="19"/>
    </row>
    <row r="793" spans="1:28" x14ac:dyDescent="0.25">
      <c r="B793" s="14"/>
      <c r="C793" s="14"/>
      <c r="D793" s="14"/>
      <c r="E793" s="14"/>
      <c r="F793" s="14"/>
      <c r="G793" s="14"/>
      <c r="H793" s="22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16"/>
      <c r="W793" s="17"/>
      <c r="X793" s="18"/>
      <c r="Y793" s="19"/>
      <c r="Z793" s="20"/>
      <c r="AA793" s="21"/>
      <c r="AB793" s="19"/>
    </row>
    <row r="794" spans="1:28" x14ac:dyDescent="0.25">
      <c r="B794" s="14"/>
      <c r="C794" s="14"/>
      <c r="D794" s="14"/>
      <c r="E794" s="14"/>
      <c r="F794" s="14"/>
      <c r="G794" s="14"/>
      <c r="H794" s="22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16"/>
      <c r="W794" s="17"/>
      <c r="X794" s="18"/>
      <c r="Y794" s="19"/>
      <c r="Z794" s="20"/>
      <c r="AA794" s="21"/>
      <c r="AB794" s="19"/>
    </row>
    <row r="795" spans="1:28" x14ac:dyDescent="0.25">
      <c r="B795" s="14"/>
      <c r="C795" s="14"/>
      <c r="D795" s="14"/>
      <c r="E795" s="14"/>
      <c r="F795" s="14"/>
      <c r="G795" s="14"/>
      <c r="H795" s="22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16"/>
      <c r="W795" s="17"/>
      <c r="X795" s="18"/>
      <c r="Y795" s="19"/>
      <c r="Z795" s="20"/>
      <c r="AA795" s="21"/>
      <c r="AB795" s="19"/>
    </row>
    <row r="796" spans="1:28" x14ac:dyDescent="0.25">
      <c r="B796" s="14"/>
      <c r="C796" s="14"/>
      <c r="D796" s="14"/>
      <c r="E796" s="14"/>
      <c r="F796" s="14"/>
      <c r="G796" s="14"/>
      <c r="H796" s="22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16"/>
      <c r="W796" s="17"/>
      <c r="X796" s="18"/>
      <c r="Y796" s="19"/>
      <c r="Z796" s="20"/>
      <c r="AA796" s="21"/>
      <c r="AB796" s="19"/>
    </row>
    <row r="797" spans="1:28" x14ac:dyDescent="0.25">
      <c r="B797" s="14"/>
      <c r="C797" s="14"/>
      <c r="D797" s="14"/>
      <c r="E797" s="14"/>
      <c r="F797" s="14"/>
      <c r="G797" s="14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16"/>
      <c r="W797" s="17"/>
      <c r="X797" s="18"/>
      <c r="Y797" s="19"/>
      <c r="Z797" s="20"/>
      <c r="AA797" s="21"/>
      <c r="AB797" s="19"/>
    </row>
    <row r="798" spans="1:28" x14ac:dyDescent="0.25">
      <c r="A798" s="44"/>
      <c r="B798" s="14"/>
      <c r="C798" s="14"/>
      <c r="D798" s="14"/>
      <c r="E798" s="14"/>
      <c r="F798" s="14"/>
      <c r="G798" s="14"/>
      <c r="H798" s="22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16"/>
      <c r="W798" s="17"/>
      <c r="X798" s="18"/>
      <c r="Y798" s="19"/>
      <c r="Z798" s="20"/>
      <c r="AA798" s="21"/>
      <c r="AB798" s="19"/>
    </row>
    <row r="799" spans="1:28" x14ac:dyDescent="0.25">
      <c r="B799" s="14"/>
      <c r="C799" s="14"/>
      <c r="D799" s="14"/>
      <c r="E799" s="14"/>
      <c r="F799" s="14"/>
      <c r="G799" s="14"/>
      <c r="H799" s="22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16"/>
      <c r="W799" s="17"/>
      <c r="X799" s="18"/>
      <c r="Y799" s="19"/>
      <c r="Z799" s="20"/>
      <c r="AA799" s="21"/>
      <c r="AB799" s="19"/>
    </row>
    <row r="800" spans="1:28" x14ac:dyDescent="0.25">
      <c r="B800" s="14"/>
      <c r="C800" s="14"/>
      <c r="D800" s="14"/>
      <c r="E800" s="14"/>
      <c r="F800" s="14"/>
      <c r="G800" s="14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16"/>
      <c r="W800" s="17"/>
      <c r="X800" s="18"/>
      <c r="Y800" s="19"/>
      <c r="Z800" s="20"/>
      <c r="AA800" s="21"/>
      <c r="AB800" s="19"/>
    </row>
    <row r="801" spans="2:28" x14ac:dyDescent="0.25">
      <c r="B801" s="14"/>
      <c r="C801" s="14"/>
      <c r="D801" s="14"/>
      <c r="E801" s="14"/>
      <c r="F801" s="14"/>
      <c r="G801" s="14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16"/>
      <c r="W801" s="17"/>
      <c r="X801" s="18"/>
      <c r="Y801" s="19"/>
      <c r="Z801" s="20"/>
      <c r="AA801" s="21"/>
      <c r="AB801" s="19"/>
    </row>
    <row r="802" spans="2:28" x14ac:dyDescent="0.25">
      <c r="B802" s="14"/>
      <c r="C802" s="14"/>
      <c r="D802" s="14"/>
      <c r="E802" s="14"/>
      <c r="F802" s="14"/>
      <c r="G802" s="14"/>
      <c r="H802" s="22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16"/>
      <c r="W802" s="17"/>
      <c r="X802" s="18"/>
      <c r="Y802" s="19"/>
      <c r="Z802" s="20"/>
      <c r="AA802" s="21"/>
      <c r="AB802" s="19"/>
    </row>
    <row r="803" spans="2:28" x14ac:dyDescent="0.25">
      <c r="B803" s="14"/>
      <c r="C803" s="14"/>
      <c r="D803" s="14"/>
      <c r="E803" s="14"/>
      <c r="F803" s="14"/>
      <c r="G803" s="14"/>
      <c r="H803" s="22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16"/>
      <c r="W803" s="17"/>
      <c r="X803" s="18"/>
      <c r="Y803" s="19"/>
      <c r="Z803" s="20"/>
      <c r="AA803" s="21"/>
      <c r="AB803" s="19"/>
    </row>
    <row r="804" spans="2:28" x14ac:dyDescent="0.25">
      <c r="B804" s="14"/>
      <c r="C804" s="14"/>
      <c r="D804" s="14"/>
      <c r="E804" s="14"/>
      <c r="F804" s="14"/>
      <c r="G804" s="14"/>
      <c r="H804" s="22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16"/>
      <c r="W804" s="17"/>
      <c r="X804" s="18"/>
      <c r="Y804" s="19"/>
      <c r="Z804" s="20"/>
      <c r="AA804" s="21"/>
      <c r="AB804" s="19"/>
    </row>
    <row r="805" spans="2:28" x14ac:dyDescent="0.25">
      <c r="B805" s="14"/>
      <c r="C805" s="14"/>
      <c r="D805" s="14"/>
      <c r="E805" s="14"/>
      <c r="F805" s="14"/>
      <c r="G805" s="14"/>
      <c r="H805" s="22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16"/>
      <c r="W805" s="17"/>
      <c r="X805" s="18"/>
      <c r="Y805" s="19"/>
      <c r="Z805" s="20"/>
      <c r="AA805" s="21"/>
      <c r="AB805" s="19"/>
    </row>
    <row r="806" spans="2:28" x14ac:dyDescent="0.25">
      <c r="B806" s="14"/>
      <c r="C806" s="14"/>
      <c r="D806" s="14"/>
      <c r="E806" s="14"/>
      <c r="F806" s="14"/>
      <c r="G806" s="14"/>
      <c r="H806" s="22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16"/>
      <c r="W806" s="17"/>
      <c r="X806" s="18"/>
      <c r="Y806" s="19"/>
      <c r="Z806" s="20"/>
      <c r="AA806" s="21"/>
      <c r="AB806" s="19"/>
    </row>
    <row r="807" spans="2:28" x14ac:dyDescent="0.25">
      <c r="B807" s="14"/>
      <c r="C807" s="14"/>
      <c r="D807" s="14"/>
      <c r="E807" s="14"/>
      <c r="F807" s="14"/>
      <c r="G807" s="14"/>
      <c r="H807" s="22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16"/>
      <c r="W807" s="17"/>
      <c r="X807" s="18"/>
      <c r="Y807" s="19"/>
      <c r="Z807" s="20"/>
      <c r="AA807" s="21"/>
      <c r="AB807" s="19"/>
    </row>
    <row r="808" spans="2:28" x14ac:dyDescent="0.25">
      <c r="B808" s="14"/>
      <c r="C808" s="14"/>
      <c r="D808" s="14"/>
      <c r="E808" s="14"/>
      <c r="F808" s="14"/>
      <c r="G808" s="14"/>
      <c r="H808" s="22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16"/>
      <c r="W808" s="17"/>
      <c r="X808" s="18"/>
      <c r="Y808" s="19"/>
      <c r="Z808" s="20"/>
      <c r="AA808" s="21"/>
      <c r="AB808" s="19"/>
    </row>
    <row r="809" spans="2:28" x14ac:dyDescent="0.25">
      <c r="B809" s="14"/>
      <c r="C809" s="14"/>
      <c r="D809" s="14"/>
      <c r="E809" s="14"/>
      <c r="F809" s="14"/>
      <c r="G809" s="14"/>
      <c r="H809" s="22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16"/>
      <c r="W809" s="17"/>
      <c r="X809" s="18"/>
      <c r="Y809" s="19"/>
      <c r="Z809" s="20"/>
      <c r="AA809" s="21"/>
      <c r="AB809" s="19"/>
    </row>
    <row r="810" spans="2:28" x14ac:dyDescent="0.25">
      <c r="B810" s="14"/>
      <c r="C810" s="14"/>
      <c r="D810" s="14"/>
      <c r="E810" s="14"/>
      <c r="F810" s="14"/>
      <c r="G810" s="14"/>
      <c r="H810" s="22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16"/>
      <c r="W810" s="17"/>
      <c r="X810" s="18"/>
      <c r="Y810" s="19"/>
      <c r="Z810" s="20"/>
      <c r="AA810" s="21"/>
      <c r="AB810" s="19"/>
    </row>
    <row r="811" spans="2:28" x14ac:dyDescent="0.25">
      <c r="B811" s="14"/>
      <c r="C811" s="14"/>
      <c r="D811" s="14"/>
      <c r="E811" s="14"/>
      <c r="F811" s="14"/>
      <c r="G811" s="14"/>
      <c r="H811" s="22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16"/>
      <c r="W811" s="17"/>
      <c r="X811" s="18"/>
      <c r="Y811" s="19"/>
      <c r="Z811" s="20"/>
      <c r="AA811" s="21"/>
      <c r="AB811" s="19"/>
    </row>
    <row r="812" spans="2:28" x14ac:dyDescent="0.25">
      <c r="B812" s="14"/>
      <c r="C812" s="14"/>
      <c r="D812" s="14"/>
      <c r="E812" s="14"/>
      <c r="F812" s="14"/>
      <c r="G812" s="14"/>
      <c r="H812" s="22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16"/>
      <c r="W812" s="17"/>
      <c r="X812" s="18"/>
      <c r="Y812" s="19"/>
      <c r="Z812" s="20"/>
      <c r="AA812" s="21"/>
      <c r="AB812" s="19"/>
    </row>
    <row r="813" spans="2:28" x14ac:dyDescent="0.25">
      <c r="B813" s="14"/>
      <c r="C813" s="14"/>
      <c r="D813" s="14"/>
      <c r="E813" s="14"/>
      <c r="F813" s="14"/>
      <c r="G813" s="14"/>
      <c r="H813" s="22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16"/>
      <c r="W813" s="17"/>
      <c r="X813" s="18"/>
      <c r="Y813" s="19"/>
      <c r="Z813" s="20"/>
      <c r="AA813" s="21"/>
      <c r="AB813" s="19"/>
    </row>
    <row r="814" spans="2:28" x14ac:dyDescent="0.25">
      <c r="B814" s="14"/>
      <c r="C814" s="14"/>
      <c r="D814" s="14"/>
      <c r="E814" s="14"/>
      <c r="F814" s="14"/>
      <c r="G814" s="14"/>
      <c r="H814" s="22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16"/>
      <c r="W814" s="17"/>
      <c r="X814" s="18"/>
      <c r="Y814" s="19"/>
      <c r="Z814" s="20"/>
      <c r="AA814" s="21"/>
      <c r="AB814" s="19"/>
    </row>
    <row r="815" spans="2:28" x14ac:dyDescent="0.25">
      <c r="B815" s="14"/>
      <c r="C815" s="14"/>
      <c r="D815" s="14"/>
      <c r="E815" s="14"/>
      <c r="F815" s="14"/>
      <c r="G815" s="14"/>
      <c r="H815" s="22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16"/>
      <c r="W815" s="17"/>
      <c r="X815" s="18"/>
      <c r="Y815" s="19"/>
      <c r="Z815" s="20"/>
      <c r="AA815" s="21"/>
      <c r="AB815" s="19"/>
    </row>
    <row r="816" spans="2:28" x14ac:dyDescent="0.25">
      <c r="B816" s="14"/>
      <c r="C816" s="14"/>
      <c r="D816" s="14"/>
      <c r="E816" s="14"/>
      <c r="F816" s="14"/>
      <c r="G816" s="14"/>
      <c r="H816" s="22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16"/>
      <c r="W816" s="17"/>
      <c r="X816" s="18"/>
      <c r="Y816" s="19"/>
      <c r="Z816" s="20"/>
      <c r="AA816" s="21"/>
      <c r="AB816" s="19"/>
    </row>
    <row r="817" spans="2:28" x14ac:dyDescent="0.25">
      <c r="B817" s="14"/>
      <c r="C817" s="14"/>
      <c r="D817" s="14"/>
      <c r="E817" s="14"/>
      <c r="F817" s="14"/>
      <c r="G817" s="14"/>
      <c r="H817" s="22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16"/>
      <c r="W817" s="17"/>
      <c r="X817" s="18"/>
      <c r="Y817" s="19"/>
      <c r="Z817" s="20"/>
      <c r="AA817" s="21"/>
      <c r="AB817" s="19"/>
    </row>
    <row r="818" spans="2:28" x14ac:dyDescent="0.25">
      <c r="B818" s="14"/>
      <c r="C818" s="14"/>
      <c r="D818" s="14"/>
      <c r="E818" s="14"/>
      <c r="F818" s="14"/>
      <c r="G818" s="14"/>
      <c r="H818" s="22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16"/>
      <c r="W818" s="17"/>
      <c r="X818" s="18"/>
      <c r="Y818" s="19"/>
      <c r="Z818" s="20"/>
      <c r="AA818" s="21"/>
      <c r="AB818" s="19"/>
    </row>
    <row r="819" spans="2:28" x14ac:dyDescent="0.25">
      <c r="B819" s="14"/>
      <c r="C819" s="14"/>
      <c r="D819" s="14"/>
      <c r="E819" s="14"/>
      <c r="F819" s="14"/>
      <c r="G819" s="14"/>
      <c r="H819" s="22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16"/>
      <c r="W819" s="17"/>
      <c r="X819" s="18"/>
      <c r="Y819" s="19"/>
      <c r="Z819" s="20"/>
      <c r="AA819" s="21"/>
      <c r="AB819" s="19"/>
    </row>
    <row r="820" spans="2:28" x14ac:dyDescent="0.25">
      <c r="B820" s="14"/>
      <c r="C820" s="14"/>
      <c r="D820" s="14"/>
      <c r="E820" s="14"/>
      <c r="F820" s="14"/>
      <c r="G820" s="14"/>
      <c r="H820" s="22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16"/>
      <c r="W820" s="17"/>
      <c r="X820" s="18"/>
      <c r="Y820" s="19"/>
      <c r="Z820" s="20"/>
      <c r="AA820" s="21"/>
      <c r="AB820" s="19"/>
    </row>
    <row r="821" spans="2:28" x14ac:dyDescent="0.25">
      <c r="B821" s="14"/>
      <c r="C821" s="14"/>
      <c r="D821" s="14"/>
      <c r="E821" s="14"/>
      <c r="F821" s="14"/>
      <c r="G821" s="14"/>
      <c r="H821" s="22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16"/>
      <c r="W821" s="17"/>
      <c r="X821" s="18"/>
      <c r="Y821" s="19"/>
      <c r="Z821" s="20"/>
      <c r="AA821" s="21"/>
      <c r="AB821" s="19"/>
    </row>
    <row r="822" spans="2:28" x14ac:dyDescent="0.25">
      <c r="B822" s="14"/>
      <c r="C822" s="14"/>
      <c r="D822" s="14"/>
      <c r="E822" s="14"/>
      <c r="F822" s="14"/>
      <c r="G822" s="14"/>
      <c r="H822" s="22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16"/>
      <c r="W822" s="17"/>
      <c r="X822" s="18"/>
      <c r="Y822" s="19"/>
      <c r="Z822" s="20"/>
      <c r="AA822" s="21"/>
      <c r="AB822" s="19"/>
    </row>
    <row r="823" spans="2:28" x14ac:dyDescent="0.25">
      <c r="B823" s="14"/>
      <c r="C823" s="14"/>
      <c r="D823" s="14"/>
      <c r="E823" s="14"/>
      <c r="F823" s="14"/>
      <c r="G823" s="14"/>
      <c r="H823" s="22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16"/>
      <c r="W823" s="17"/>
      <c r="X823" s="18"/>
      <c r="Y823" s="19"/>
      <c r="Z823" s="20"/>
      <c r="AA823" s="21"/>
      <c r="AB823" s="19"/>
    </row>
    <row r="824" spans="2:28" x14ac:dyDescent="0.25">
      <c r="B824" s="14"/>
      <c r="C824" s="14"/>
      <c r="D824" s="14"/>
      <c r="E824" s="14"/>
      <c r="F824" s="14"/>
      <c r="G824" s="14"/>
      <c r="H824" s="22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16"/>
      <c r="W824" s="17"/>
      <c r="X824" s="18"/>
      <c r="Y824" s="19"/>
      <c r="Z824" s="20"/>
      <c r="AA824" s="21"/>
      <c r="AB824" s="19"/>
    </row>
    <row r="825" spans="2:28" x14ac:dyDescent="0.25">
      <c r="B825" s="14"/>
      <c r="C825" s="14"/>
      <c r="D825" s="14"/>
      <c r="E825" s="14"/>
      <c r="F825" s="14"/>
      <c r="G825" s="14"/>
      <c r="H825" s="22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16"/>
      <c r="W825" s="17"/>
      <c r="X825" s="18"/>
      <c r="Y825" s="19"/>
      <c r="Z825" s="20"/>
      <c r="AA825" s="21"/>
      <c r="AB825" s="19"/>
    </row>
    <row r="826" spans="2:28" x14ac:dyDescent="0.25">
      <c r="B826" s="14"/>
      <c r="C826" s="14"/>
      <c r="D826" s="14"/>
      <c r="E826" s="14"/>
      <c r="F826" s="14"/>
      <c r="G826" s="14"/>
      <c r="H826" s="22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16"/>
      <c r="W826" s="17"/>
      <c r="X826" s="18"/>
      <c r="Y826" s="19"/>
      <c r="Z826" s="20"/>
      <c r="AA826" s="21"/>
      <c r="AB826" s="19"/>
    </row>
    <row r="827" spans="2:28" x14ac:dyDescent="0.25">
      <c r="B827" s="14"/>
      <c r="C827" s="14"/>
      <c r="D827" s="14"/>
      <c r="E827" s="14"/>
      <c r="F827" s="14"/>
      <c r="G827" s="14"/>
      <c r="H827" s="22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16"/>
      <c r="W827" s="17"/>
      <c r="X827" s="18"/>
      <c r="Y827" s="19"/>
      <c r="Z827" s="20"/>
      <c r="AA827" s="21"/>
      <c r="AB827" s="19"/>
    </row>
    <row r="828" spans="2:28" x14ac:dyDescent="0.25">
      <c r="B828" s="14"/>
      <c r="C828" s="14"/>
      <c r="D828" s="14"/>
      <c r="E828" s="14"/>
      <c r="F828" s="14"/>
      <c r="G828" s="14"/>
      <c r="H828" s="22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16"/>
      <c r="W828" s="17"/>
      <c r="X828" s="18"/>
      <c r="Y828" s="19"/>
      <c r="Z828" s="20"/>
      <c r="AA828" s="21"/>
      <c r="AB828" s="19"/>
    </row>
    <row r="829" spans="2:28" x14ac:dyDescent="0.25">
      <c r="B829" s="14"/>
      <c r="C829" s="14"/>
      <c r="D829" s="14"/>
      <c r="E829" s="14"/>
      <c r="F829" s="14"/>
      <c r="G829" s="14"/>
      <c r="H829" s="22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16"/>
      <c r="W829" s="17"/>
      <c r="X829" s="18"/>
      <c r="Y829" s="19"/>
      <c r="Z829" s="20"/>
      <c r="AA829" s="21"/>
      <c r="AB829" s="19"/>
    </row>
    <row r="830" spans="2:28" x14ac:dyDescent="0.25">
      <c r="B830" s="14"/>
      <c r="C830" s="14"/>
      <c r="D830" s="14"/>
      <c r="E830" s="14"/>
      <c r="F830" s="14"/>
      <c r="G830" s="14"/>
      <c r="H830" s="22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16"/>
      <c r="W830" s="17"/>
      <c r="X830" s="18"/>
      <c r="Y830" s="19"/>
      <c r="Z830" s="20"/>
      <c r="AA830" s="21"/>
      <c r="AB830" s="19"/>
    </row>
    <row r="831" spans="2:28" x14ac:dyDescent="0.25">
      <c r="B831" s="14"/>
      <c r="C831" s="14"/>
      <c r="D831" s="14"/>
      <c r="E831" s="14"/>
      <c r="F831" s="14"/>
      <c r="G831" s="14"/>
      <c r="H831" s="22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16"/>
      <c r="W831" s="17"/>
      <c r="X831" s="18"/>
      <c r="Y831" s="19"/>
      <c r="Z831" s="20"/>
      <c r="AA831" s="21"/>
      <c r="AB831" s="19"/>
    </row>
    <row r="832" spans="2:28" x14ac:dyDescent="0.25">
      <c r="B832" s="14"/>
      <c r="C832" s="14"/>
      <c r="D832" s="14"/>
      <c r="E832" s="14"/>
      <c r="F832" s="14"/>
      <c r="G832" s="14"/>
      <c r="H832" s="22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16"/>
      <c r="W832" s="17"/>
      <c r="X832" s="18"/>
      <c r="Y832" s="19"/>
      <c r="Z832" s="20"/>
      <c r="AA832" s="21"/>
      <c r="AB832" s="19"/>
    </row>
    <row r="833" spans="1:28" x14ac:dyDescent="0.25">
      <c r="B833" s="14"/>
      <c r="C833" s="14"/>
      <c r="D833" s="14"/>
      <c r="E833" s="14"/>
      <c r="F833" s="14"/>
      <c r="G833" s="14"/>
      <c r="H833" s="22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16"/>
      <c r="W833" s="17"/>
      <c r="X833" s="18"/>
      <c r="Y833" s="19"/>
      <c r="Z833" s="20"/>
      <c r="AA833" s="21"/>
      <c r="AB833" s="19"/>
    </row>
    <row r="834" spans="1:28" x14ac:dyDescent="0.25">
      <c r="B834" s="14"/>
      <c r="C834" s="14"/>
      <c r="D834" s="14"/>
      <c r="E834" s="14"/>
      <c r="F834" s="14"/>
      <c r="G834" s="14"/>
      <c r="H834" s="22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16"/>
      <c r="W834" s="17"/>
      <c r="X834" s="18"/>
      <c r="Y834" s="19"/>
      <c r="Z834" s="20"/>
      <c r="AA834" s="21"/>
      <c r="AB834" s="19"/>
    </row>
    <row r="835" spans="1:28" x14ac:dyDescent="0.25">
      <c r="B835" s="14"/>
      <c r="C835" s="14"/>
      <c r="D835" s="14"/>
      <c r="E835" s="14"/>
      <c r="F835" s="14"/>
      <c r="G835" s="14"/>
      <c r="H835" s="22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16"/>
      <c r="W835" s="17"/>
      <c r="X835" s="18"/>
      <c r="Y835" s="19"/>
      <c r="Z835" s="20"/>
      <c r="AA835" s="21"/>
      <c r="AB835" s="19"/>
    </row>
    <row r="836" spans="1:28" x14ac:dyDescent="0.25">
      <c r="B836" s="14"/>
      <c r="C836" s="14"/>
      <c r="D836" s="14"/>
      <c r="E836" s="14"/>
      <c r="F836" s="14"/>
      <c r="G836" s="14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16"/>
      <c r="W836" s="17"/>
      <c r="X836" s="18"/>
      <c r="Y836" s="19"/>
      <c r="Z836" s="20"/>
      <c r="AA836" s="21"/>
      <c r="AB836" s="19"/>
    </row>
    <row r="837" spans="1:28" x14ac:dyDescent="0.25">
      <c r="A837" s="44"/>
      <c r="B837" s="14"/>
      <c r="C837" s="14"/>
      <c r="D837" s="14"/>
      <c r="E837" s="14"/>
      <c r="F837" s="14"/>
      <c r="G837" s="14"/>
      <c r="H837" s="22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16"/>
      <c r="W837" s="17"/>
      <c r="X837" s="18"/>
      <c r="Y837" s="19"/>
      <c r="Z837" s="20"/>
      <c r="AA837" s="21"/>
      <c r="AB837" s="19"/>
    </row>
    <row r="838" spans="1:28" x14ac:dyDescent="0.25">
      <c r="B838" s="14"/>
      <c r="C838" s="14"/>
      <c r="D838" s="14"/>
      <c r="E838" s="14"/>
      <c r="F838" s="14"/>
      <c r="G838" s="14"/>
      <c r="H838" s="22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16"/>
      <c r="W838" s="17"/>
      <c r="X838" s="18"/>
      <c r="Y838" s="19"/>
      <c r="Z838" s="20"/>
      <c r="AA838" s="21"/>
      <c r="AB838" s="19"/>
    </row>
    <row r="839" spans="1:28" x14ac:dyDescent="0.25">
      <c r="B839" s="14"/>
      <c r="C839" s="14"/>
      <c r="D839" s="14"/>
      <c r="E839" s="14"/>
      <c r="F839" s="14"/>
      <c r="G839" s="14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16"/>
      <c r="W839" s="17"/>
      <c r="X839" s="18"/>
      <c r="Y839" s="19"/>
      <c r="Z839" s="20"/>
      <c r="AA839" s="21"/>
      <c r="AB839" s="19"/>
    </row>
    <row r="840" spans="1:28" x14ac:dyDescent="0.25">
      <c r="B840" s="14"/>
      <c r="C840" s="14"/>
      <c r="D840" s="14"/>
      <c r="E840" s="14"/>
      <c r="F840" s="14"/>
      <c r="G840" s="14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16"/>
      <c r="W840" s="17"/>
      <c r="X840" s="18"/>
      <c r="Y840" s="19"/>
      <c r="Z840" s="20"/>
      <c r="AA840" s="21"/>
      <c r="AB840" s="19"/>
    </row>
    <row r="841" spans="1:28" x14ac:dyDescent="0.25">
      <c r="B841" s="14"/>
      <c r="C841" s="14"/>
      <c r="D841" s="14"/>
      <c r="E841" s="14"/>
      <c r="F841" s="14"/>
      <c r="G841" s="14"/>
      <c r="H841" s="22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16"/>
      <c r="W841" s="17"/>
      <c r="X841" s="18"/>
      <c r="Y841" s="19"/>
      <c r="Z841" s="20"/>
      <c r="AA841" s="21"/>
      <c r="AB841" s="19"/>
    </row>
    <row r="842" spans="1:28" x14ac:dyDescent="0.25">
      <c r="B842" s="14"/>
      <c r="C842" s="14"/>
      <c r="D842" s="14"/>
      <c r="E842" s="14"/>
      <c r="F842" s="14"/>
      <c r="G842" s="14"/>
      <c r="H842" s="22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16"/>
      <c r="W842" s="17"/>
      <c r="X842" s="18"/>
      <c r="Y842" s="19"/>
      <c r="Z842" s="20"/>
      <c r="AA842" s="21"/>
      <c r="AB842" s="19"/>
    </row>
    <row r="843" spans="1:28" x14ac:dyDescent="0.25">
      <c r="B843" s="14"/>
      <c r="C843" s="14"/>
      <c r="D843" s="14"/>
      <c r="E843" s="14"/>
      <c r="F843" s="14"/>
      <c r="G843" s="14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16"/>
      <c r="W843" s="17"/>
      <c r="X843" s="18"/>
      <c r="Y843" s="19"/>
      <c r="Z843" s="20"/>
      <c r="AA843" s="21"/>
      <c r="AB843" s="19"/>
    </row>
    <row r="844" spans="1:28" x14ac:dyDescent="0.25">
      <c r="B844" s="14"/>
      <c r="C844" s="14"/>
      <c r="D844" s="14"/>
      <c r="E844" s="14"/>
      <c r="F844" s="14"/>
      <c r="G844" s="14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16"/>
      <c r="W844" s="17"/>
      <c r="X844" s="18"/>
      <c r="Y844" s="19"/>
      <c r="Z844" s="20"/>
      <c r="AA844" s="21"/>
      <c r="AB844" s="19"/>
    </row>
    <row r="845" spans="1:28" x14ac:dyDescent="0.25">
      <c r="B845" s="14"/>
      <c r="C845" s="14"/>
      <c r="D845" s="14"/>
      <c r="E845" s="14"/>
      <c r="F845" s="14"/>
      <c r="G845" s="14"/>
      <c r="H845" s="22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16"/>
      <c r="W845" s="17"/>
      <c r="X845" s="18"/>
      <c r="Y845" s="19"/>
      <c r="Z845" s="20"/>
      <c r="AA845" s="21"/>
      <c r="AB845" s="19"/>
    </row>
    <row r="846" spans="1:28" x14ac:dyDescent="0.25">
      <c r="B846" s="14"/>
      <c r="C846" s="14"/>
      <c r="D846" s="14"/>
      <c r="E846" s="14"/>
      <c r="F846" s="14"/>
      <c r="G846" s="14"/>
      <c r="H846" s="22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16"/>
      <c r="W846" s="17"/>
      <c r="X846" s="18"/>
      <c r="Y846" s="19"/>
      <c r="Z846" s="20"/>
      <c r="AA846" s="21"/>
      <c r="AB846" s="19"/>
    </row>
    <row r="847" spans="1:28" x14ac:dyDescent="0.25">
      <c r="B847" s="14"/>
      <c r="C847" s="14"/>
      <c r="D847" s="14"/>
      <c r="E847" s="14"/>
      <c r="F847" s="14"/>
      <c r="G847" s="14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16"/>
      <c r="W847" s="17"/>
      <c r="X847" s="18"/>
      <c r="Y847" s="19"/>
      <c r="Z847" s="20"/>
      <c r="AA847" s="21"/>
      <c r="AB847" s="19"/>
    </row>
    <row r="848" spans="1:28" x14ac:dyDescent="0.25">
      <c r="B848" s="14"/>
      <c r="C848" s="14"/>
      <c r="D848" s="14"/>
      <c r="E848" s="14"/>
      <c r="F848" s="14"/>
      <c r="G848" s="14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16"/>
      <c r="W848" s="17"/>
      <c r="X848" s="18"/>
      <c r="Y848" s="19"/>
      <c r="Z848" s="20"/>
      <c r="AA848" s="21"/>
      <c r="AB848" s="19"/>
    </row>
    <row r="849" spans="2:28" x14ac:dyDescent="0.25">
      <c r="B849" s="14"/>
      <c r="C849" s="14"/>
      <c r="D849" s="14"/>
      <c r="E849" s="14"/>
      <c r="F849" s="14"/>
      <c r="G849" s="14"/>
      <c r="H849" s="22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16"/>
      <c r="W849" s="17"/>
      <c r="X849" s="18"/>
      <c r="Y849" s="19"/>
      <c r="Z849" s="20"/>
      <c r="AA849" s="21"/>
      <c r="AB849" s="19"/>
    </row>
    <row r="850" spans="2:28" x14ac:dyDescent="0.25">
      <c r="B850" s="14"/>
      <c r="C850" s="14"/>
      <c r="D850" s="14"/>
      <c r="E850" s="14"/>
      <c r="F850" s="14"/>
      <c r="G850" s="14"/>
      <c r="H850" s="22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16"/>
      <c r="W850" s="17"/>
      <c r="X850" s="18"/>
      <c r="Y850" s="19"/>
      <c r="Z850" s="20"/>
      <c r="AA850" s="21"/>
      <c r="AB850" s="19"/>
    </row>
    <row r="851" spans="2:28" x14ac:dyDescent="0.25">
      <c r="B851" s="14"/>
      <c r="C851" s="14"/>
      <c r="D851" s="14"/>
      <c r="E851" s="14"/>
      <c r="F851" s="14"/>
      <c r="G851" s="14"/>
      <c r="H851" s="22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16"/>
      <c r="W851" s="17"/>
      <c r="X851" s="18"/>
      <c r="Y851" s="19"/>
      <c r="Z851" s="20"/>
      <c r="AA851" s="21"/>
      <c r="AB851" s="19"/>
    </row>
    <row r="852" spans="2:28" x14ac:dyDescent="0.25">
      <c r="B852" s="14"/>
      <c r="C852" s="14"/>
      <c r="D852" s="14"/>
      <c r="E852" s="14"/>
      <c r="F852" s="14"/>
      <c r="G852" s="14"/>
      <c r="H852" s="22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16"/>
      <c r="W852" s="17"/>
      <c r="X852" s="18"/>
      <c r="Y852" s="19"/>
      <c r="Z852" s="20"/>
      <c r="AA852" s="21"/>
      <c r="AB852" s="19"/>
    </row>
    <row r="853" spans="2:28" x14ac:dyDescent="0.25">
      <c r="B853" s="14"/>
      <c r="C853" s="14"/>
      <c r="D853" s="14"/>
      <c r="E853" s="14"/>
      <c r="F853" s="14"/>
      <c r="G853" s="14"/>
      <c r="H853" s="22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16"/>
      <c r="W853" s="17"/>
      <c r="X853" s="18"/>
      <c r="Y853" s="19"/>
      <c r="Z853" s="20"/>
      <c r="AA853" s="21"/>
      <c r="AB853" s="19"/>
    </row>
    <row r="854" spans="2:28" x14ac:dyDescent="0.25">
      <c r="B854" s="14"/>
      <c r="C854" s="14"/>
      <c r="D854" s="14"/>
      <c r="E854" s="14"/>
      <c r="F854" s="14"/>
      <c r="G854" s="14"/>
      <c r="H854" s="22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16"/>
      <c r="W854" s="17"/>
      <c r="X854" s="18"/>
      <c r="Y854" s="19"/>
      <c r="Z854" s="20"/>
      <c r="AA854" s="21"/>
      <c r="AB854" s="19"/>
    </row>
    <row r="855" spans="2:28" x14ac:dyDescent="0.25">
      <c r="B855" s="14"/>
      <c r="C855" s="14"/>
      <c r="D855" s="14"/>
      <c r="E855" s="14"/>
      <c r="F855" s="14"/>
      <c r="G855" s="14"/>
      <c r="H855" s="22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16"/>
      <c r="W855" s="17"/>
      <c r="X855" s="18"/>
      <c r="Y855" s="19"/>
      <c r="Z855" s="20"/>
      <c r="AA855" s="21"/>
      <c r="AB855" s="19"/>
    </row>
    <row r="856" spans="2:28" x14ac:dyDescent="0.25">
      <c r="B856" s="14"/>
      <c r="C856" s="14"/>
      <c r="D856" s="14"/>
      <c r="E856" s="14"/>
      <c r="F856" s="14"/>
      <c r="G856" s="14"/>
      <c r="H856" s="22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16"/>
      <c r="W856" s="17"/>
      <c r="X856" s="18"/>
      <c r="Y856" s="19"/>
      <c r="Z856" s="20"/>
      <c r="AA856" s="21"/>
      <c r="AB856" s="19"/>
    </row>
    <row r="857" spans="2:28" x14ac:dyDescent="0.25">
      <c r="B857" s="14"/>
      <c r="C857" s="14"/>
      <c r="D857" s="14"/>
      <c r="E857" s="14"/>
      <c r="F857" s="14"/>
      <c r="G857" s="14"/>
      <c r="H857" s="22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16"/>
      <c r="W857" s="17"/>
      <c r="X857" s="18"/>
      <c r="Y857" s="19"/>
      <c r="Z857" s="20"/>
      <c r="AA857" s="21"/>
      <c r="AB857" s="19"/>
    </row>
    <row r="858" spans="2:28" x14ac:dyDescent="0.25">
      <c r="B858" s="14"/>
      <c r="C858" s="14"/>
      <c r="D858" s="14"/>
      <c r="E858" s="14"/>
      <c r="F858" s="14"/>
      <c r="G858" s="14"/>
      <c r="H858" s="22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16"/>
      <c r="W858" s="17"/>
      <c r="X858" s="18"/>
      <c r="Y858" s="19"/>
      <c r="Z858" s="20"/>
      <c r="AA858" s="21"/>
      <c r="AB858" s="19"/>
    </row>
    <row r="859" spans="2:28" x14ac:dyDescent="0.25">
      <c r="B859" s="14"/>
      <c r="C859" s="14"/>
      <c r="D859" s="14"/>
      <c r="E859" s="14"/>
      <c r="F859" s="14"/>
      <c r="G859" s="14"/>
      <c r="H859" s="22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16"/>
      <c r="W859" s="17"/>
      <c r="X859" s="18"/>
      <c r="Y859" s="19"/>
      <c r="Z859" s="20"/>
      <c r="AA859" s="21"/>
      <c r="AB859" s="19"/>
    </row>
    <row r="860" spans="2:28" x14ac:dyDescent="0.25">
      <c r="B860" s="14"/>
      <c r="C860" s="14"/>
      <c r="D860" s="14"/>
      <c r="E860" s="14"/>
      <c r="F860" s="14"/>
      <c r="G860" s="14"/>
      <c r="H860" s="22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16"/>
      <c r="W860" s="17"/>
      <c r="X860" s="18"/>
      <c r="Y860" s="19"/>
      <c r="Z860" s="20"/>
      <c r="AA860" s="21"/>
      <c r="AB860" s="19"/>
    </row>
    <row r="861" spans="2:28" x14ac:dyDescent="0.25">
      <c r="B861" s="14"/>
      <c r="C861" s="14"/>
      <c r="D861" s="14"/>
      <c r="E861" s="14"/>
      <c r="F861" s="14"/>
      <c r="G861" s="14"/>
      <c r="H861" s="22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16"/>
      <c r="W861" s="17"/>
      <c r="X861" s="18"/>
      <c r="Y861" s="19"/>
      <c r="Z861" s="20"/>
      <c r="AA861" s="21"/>
      <c r="AB861" s="19"/>
    </row>
    <row r="862" spans="2:28" x14ac:dyDescent="0.25">
      <c r="B862" s="14"/>
      <c r="C862" s="14"/>
      <c r="D862" s="14"/>
      <c r="E862" s="14"/>
      <c r="F862" s="14"/>
      <c r="G862" s="14"/>
      <c r="H862" s="22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16"/>
      <c r="W862" s="17"/>
      <c r="X862" s="18"/>
      <c r="Y862" s="19"/>
      <c r="Z862" s="20"/>
      <c r="AA862" s="21"/>
      <c r="AB862" s="19"/>
    </row>
    <row r="863" spans="2:28" x14ac:dyDescent="0.25">
      <c r="B863" s="14"/>
      <c r="C863" s="14"/>
      <c r="D863" s="14"/>
      <c r="E863" s="14"/>
      <c r="F863" s="14"/>
      <c r="G863" s="14"/>
      <c r="H863" s="22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16"/>
      <c r="W863" s="17"/>
      <c r="X863" s="18"/>
      <c r="Y863" s="19"/>
      <c r="Z863" s="20"/>
      <c r="AA863" s="21"/>
      <c r="AB863" s="19"/>
    </row>
    <row r="864" spans="2:28" x14ac:dyDescent="0.25">
      <c r="B864" s="14"/>
      <c r="C864" s="14"/>
      <c r="D864" s="14"/>
      <c r="E864" s="14"/>
      <c r="F864" s="14"/>
      <c r="G864" s="14"/>
      <c r="H864" s="22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16"/>
      <c r="W864" s="17"/>
      <c r="X864" s="18"/>
      <c r="Y864" s="19"/>
      <c r="Z864" s="20"/>
      <c r="AA864" s="21"/>
      <c r="AB864" s="19"/>
    </row>
    <row r="865" spans="2:28" x14ac:dyDescent="0.25">
      <c r="B865" s="14"/>
      <c r="C865" s="14"/>
      <c r="D865" s="14"/>
      <c r="E865" s="14"/>
      <c r="F865" s="14"/>
      <c r="G865" s="14"/>
      <c r="H865" s="22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16"/>
      <c r="W865" s="17"/>
      <c r="X865" s="18"/>
      <c r="Y865" s="19"/>
      <c r="Z865" s="20"/>
      <c r="AA865" s="21"/>
      <c r="AB865" s="19"/>
    </row>
    <row r="866" spans="2:28" x14ac:dyDescent="0.25">
      <c r="B866" s="14"/>
      <c r="C866" s="14"/>
      <c r="D866" s="14"/>
      <c r="E866" s="14"/>
      <c r="F866" s="14"/>
      <c r="G866" s="14"/>
      <c r="H866" s="22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16"/>
      <c r="W866" s="17"/>
      <c r="X866" s="18"/>
      <c r="Y866" s="19"/>
      <c r="Z866" s="20"/>
      <c r="AA866" s="21"/>
      <c r="AB866" s="19"/>
    </row>
    <row r="867" spans="2:28" x14ac:dyDescent="0.25">
      <c r="B867" s="14"/>
      <c r="C867" s="14"/>
      <c r="D867" s="14"/>
      <c r="E867" s="14"/>
      <c r="F867" s="14"/>
      <c r="G867" s="14"/>
      <c r="H867" s="22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16"/>
      <c r="W867" s="17"/>
      <c r="X867" s="18"/>
      <c r="Y867" s="19"/>
      <c r="Z867" s="20"/>
      <c r="AA867" s="21"/>
      <c r="AB867" s="19"/>
    </row>
    <row r="868" spans="2:28" x14ac:dyDescent="0.25">
      <c r="B868" s="14"/>
      <c r="C868" s="14"/>
      <c r="D868" s="14"/>
      <c r="E868" s="14"/>
      <c r="F868" s="14"/>
      <c r="G868" s="14"/>
      <c r="H868" s="22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16"/>
      <c r="W868" s="17"/>
      <c r="X868" s="18"/>
      <c r="Y868" s="19"/>
      <c r="Z868" s="20"/>
      <c r="AA868" s="21"/>
      <c r="AB868" s="19"/>
    </row>
    <row r="869" spans="2:28" x14ac:dyDescent="0.25">
      <c r="B869" s="14"/>
      <c r="C869" s="14"/>
      <c r="D869" s="14"/>
      <c r="E869" s="14"/>
      <c r="F869" s="14"/>
      <c r="G869" s="14"/>
      <c r="H869" s="22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16"/>
      <c r="W869" s="17"/>
      <c r="X869" s="18"/>
      <c r="Y869" s="19"/>
      <c r="Z869" s="20"/>
      <c r="AA869" s="21"/>
      <c r="AB869" s="19"/>
    </row>
    <row r="870" spans="2:28" x14ac:dyDescent="0.25">
      <c r="B870" s="14"/>
      <c r="C870" s="14"/>
      <c r="D870" s="14"/>
      <c r="E870" s="14"/>
      <c r="F870" s="14"/>
      <c r="G870" s="14"/>
      <c r="H870" s="22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16"/>
      <c r="W870" s="17"/>
      <c r="X870" s="18"/>
      <c r="Y870" s="19"/>
      <c r="Z870" s="20"/>
      <c r="AA870" s="21"/>
      <c r="AB870" s="19"/>
    </row>
    <row r="871" spans="2:28" x14ac:dyDescent="0.25">
      <c r="B871" s="14"/>
      <c r="C871" s="14"/>
      <c r="D871" s="14"/>
      <c r="E871" s="14"/>
      <c r="F871" s="14"/>
      <c r="G871" s="14"/>
      <c r="H871" s="22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16"/>
      <c r="W871" s="17"/>
      <c r="X871" s="18"/>
      <c r="Y871" s="19"/>
      <c r="Z871" s="20"/>
      <c r="AA871" s="21"/>
      <c r="AB871" s="19"/>
    </row>
    <row r="872" spans="2:28" x14ac:dyDescent="0.25">
      <c r="B872" s="14"/>
      <c r="C872" s="14"/>
      <c r="D872" s="14"/>
      <c r="E872" s="14"/>
      <c r="F872" s="14"/>
      <c r="G872" s="14"/>
      <c r="H872" s="22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16"/>
      <c r="W872" s="17"/>
      <c r="X872" s="18"/>
      <c r="Y872" s="19"/>
      <c r="Z872" s="20"/>
      <c r="AA872" s="21"/>
      <c r="AB872" s="19"/>
    </row>
    <row r="873" spans="2:28" x14ac:dyDescent="0.25">
      <c r="B873" s="14"/>
      <c r="C873" s="14"/>
      <c r="D873" s="14"/>
      <c r="E873" s="14"/>
      <c r="F873" s="14"/>
      <c r="G873" s="14"/>
      <c r="H873" s="22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16"/>
      <c r="W873" s="17"/>
      <c r="X873" s="18"/>
      <c r="Y873" s="19"/>
      <c r="Z873" s="20"/>
      <c r="AA873" s="21"/>
      <c r="AB873" s="19"/>
    </row>
    <row r="874" spans="2:28" x14ac:dyDescent="0.25">
      <c r="B874" s="14"/>
      <c r="C874" s="14"/>
      <c r="D874" s="14"/>
      <c r="E874" s="14"/>
      <c r="F874" s="14"/>
      <c r="G874" s="14"/>
      <c r="H874" s="22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16"/>
      <c r="W874" s="17"/>
      <c r="X874" s="18"/>
      <c r="Y874" s="19"/>
      <c r="Z874" s="20"/>
      <c r="AA874" s="21"/>
      <c r="AB874" s="19"/>
    </row>
    <row r="875" spans="2:28" x14ac:dyDescent="0.25">
      <c r="B875" s="14"/>
      <c r="C875" s="14"/>
      <c r="D875" s="14"/>
      <c r="E875" s="14"/>
      <c r="F875" s="14"/>
      <c r="G875" s="14"/>
      <c r="H875" s="22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16"/>
      <c r="W875" s="17"/>
      <c r="X875" s="18"/>
      <c r="Y875" s="19"/>
      <c r="Z875" s="20"/>
      <c r="AA875" s="21"/>
      <c r="AB875" s="19"/>
    </row>
    <row r="876" spans="2:28" x14ac:dyDescent="0.25">
      <c r="B876" s="14"/>
      <c r="C876" s="14"/>
      <c r="D876" s="14"/>
      <c r="E876" s="14"/>
      <c r="F876" s="14"/>
      <c r="G876" s="14"/>
      <c r="H876" s="22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16"/>
      <c r="W876" s="17"/>
      <c r="X876" s="18"/>
      <c r="Y876" s="19"/>
      <c r="Z876" s="20"/>
      <c r="AA876" s="21"/>
      <c r="AB876" s="19"/>
    </row>
    <row r="877" spans="2:28" x14ac:dyDescent="0.25">
      <c r="B877" s="14"/>
      <c r="C877" s="14"/>
      <c r="D877" s="14"/>
      <c r="E877" s="14"/>
      <c r="F877" s="14"/>
      <c r="G877" s="14"/>
      <c r="H877" s="22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16"/>
      <c r="W877" s="17"/>
      <c r="X877" s="18"/>
      <c r="Y877" s="19"/>
      <c r="Z877" s="20"/>
      <c r="AA877" s="21"/>
      <c r="AB877" s="19"/>
    </row>
    <row r="878" spans="2:28" x14ac:dyDescent="0.25">
      <c r="B878" s="14"/>
      <c r="C878" s="14"/>
      <c r="D878" s="14"/>
      <c r="E878" s="14"/>
      <c r="F878" s="14"/>
      <c r="G878" s="14"/>
      <c r="H878" s="22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16"/>
      <c r="W878" s="17"/>
      <c r="X878" s="18"/>
      <c r="Y878" s="19"/>
      <c r="Z878" s="20"/>
      <c r="AA878" s="21"/>
      <c r="AB878" s="19"/>
    </row>
    <row r="879" spans="2:28" x14ac:dyDescent="0.25">
      <c r="B879" s="14"/>
      <c r="C879" s="14"/>
      <c r="D879" s="14"/>
      <c r="E879" s="14"/>
      <c r="F879" s="14"/>
      <c r="G879" s="14"/>
      <c r="H879" s="22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16"/>
      <c r="W879" s="17"/>
      <c r="X879" s="18"/>
      <c r="Y879" s="19"/>
      <c r="Z879" s="20"/>
      <c r="AA879" s="21"/>
      <c r="AB879" s="19"/>
    </row>
    <row r="880" spans="2:28" x14ac:dyDescent="0.25">
      <c r="B880" s="14"/>
      <c r="C880" s="14"/>
      <c r="D880" s="14"/>
      <c r="E880" s="14"/>
      <c r="F880" s="14"/>
      <c r="G880" s="14"/>
      <c r="H880" s="22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16"/>
      <c r="W880" s="17"/>
      <c r="X880" s="18"/>
      <c r="Y880" s="19"/>
      <c r="Z880" s="20"/>
      <c r="AA880" s="21"/>
      <c r="AB880" s="19"/>
    </row>
    <row r="881" spans="2:28" x14ac:dyDescent="0.25">
      <c r="B881" s="14"/>
      <c r="C881" s="14"/>
      <c r="D881" s="14"/>
      <c r="E881" s="14"/>
      <c r="F881" s="14"/>
      <c r="G881" s="14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16"/>
      <c r="W881" s="17"/>
      <c r="X881" s="18"/>
      <c r="Y881" s="19"/>
      <c r="Z881" s="20"/>
      <c r="AA881" s="21"/>
      <c r="AB881" s="19"/>
    </row>
    <row r="882" spans="2:28" x14ac:dyDescent="0.25">
      <c r="B882" s="14"/>
      <c r="C882" s="14"/>
      <c r="D882" s="14"/>
      <c r="E882" s="14"/>
      <c r="F882" s="14"/>
      <c r="G882" s="14"/>
      <c r="H882" s="22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16"/>
      <c r="W882" s="17"/>
      <c r="X882" s="18"/>
      <c r="Y882" s="19"/>
      <c r="Z882" s="20"/>
      <c r="AA882" s="21"/>
      <c r="AB882" s="19"/>
    </row>
    <row r="883" spans="2:28" x14ac:dyDescent="0.25">
      <c r="B883" s="14"/>
      <c r="C883" s="14"/>
      <c r="D883" s="14"/>
      <c r="E883" s="14"/>
      <c r="F883" s="14"/>
      <c r="G883" s="14"/>
      <c r="H883" s="22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16"/>
      <c r="W883" s="17"/>
      <c r="X883" s="18"/>
      <c r="Y883" s="19"/>
      <c r="Z883" s="20"/>
      <c r="AA883" s="21"/>
      <c r="AB883" s="19"/>
    </row>
    <row r="884" spans="2:28" x14ac:dyDescent="0.25">
      <c r="B884" s="14"/>
      <c r="C884" s="14"/>
      <c r="D884" s="14"/>
      <c r="E884" s="14"/>
      <c r="F884" s="14"/>
      <c r="G884" s="14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16"/>
      <c r="W884" s="17"/>
      <c r="X884" s="18"/>
      <c r="Y884" s="19"/>
      <c r="Z884" s="20"/>
      <c r="AA884" s="21"/>
      <c r="AB884" s="19"/>
    </row>
    <row r="885" spans="2:28" x14ac:dyDescent="0.25">
      <c r="B885" s="14"/>
      <c r="C885" s="14"/>
      <c r="D885" s="14"/>
      <c r="E885" s="14"/>
      <c r="F885" s="14"/>
      <c r="G885" s="14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16"/>
      <c r="W885" s="17"/>
      <c r="X885" s="18"/>
      <c r="Y885" s="19"/>
      <c r="Z885" s="20"/>
      <c r="AA885" s="21"/>
      <c r="AB885" s="19"/>
    </row>
    <row r="886" spans="2:28" x14ac:dyDescent="0.25">
      <c r="B886" s="14"/>
      <c r="C886" s="14"/>
      <c r="D886" s="14"/>
      <c r="E886" s="14"/>
      <c r="F886" s="14"/>
      <c r="G886" s="14"/>
      <c r="H886" s="22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16"/>
      <c r="W886" s="17"/>
      <c r="X886" s="18"/>
      <c r="Y886" s="19"/>
      <c r="Z886" s="20"/>
      <c r="AA886" s="21"/>
      <c r="AB886" s="19"/>
    </row>
    <row r="887" spans="2:28" x14ac:dyDescent="0.25">
      <c r="B887" s="14"/>
      <c r="C887" s="14"/>
      <c r="D887" s="14"/>
      <c r="E887" s="14"/>
      <c r="F887" s="14"/>
      <c r="G887" s="14"/>
      <c r="H887" s="22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16"/>
      <c r="W887" s="17"/>
      <c r="X887" s="18"/>
      <c r="Y887" s="19"/>
      <c r="Z887" s="20"/>
      <c r="AA887" s="21"/>
      <c r="AB887" s="19"/>
    </row>
    <row r="888" spans="2:28" x14ac:dyDescent="0.25">
      <c r="B888" s="14"/>
      <c r="C888" s="14"/>
      <c r="D888" s="14"/>
      <c r="E888" s="14"/>
      <c r="F888" s="14"/>
      <c r="G888" s="14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16"/>
      <c r="W888" s="17"/>
      <c r="X888" s="18"/>
      <c r="Y888" s="19"/>
      <c r="Z888" s="20"/>
      <c r="AA888" s="21"/>
      <c r="AB888" s="19"/>
    </row>
    <row r="889" spans="2:28" x14ac:dyDescent="0.25">
      <c r="B889" s="14"/>
      <c r="C889" s="14"/>
      <c r="D889" s="14"/>
      <c r="E889" s="14"/>
      <c r="F889" s="14"/>
      <c r="G889" s="14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16"/>
      <c r="W889" s="17"/>
      <c r="X889" s="18"/>
      <c r="Y889" s="19"/>
      <c r="Z889" s="20"/>
      <c r="AA889" s="21"/>
      <c r="AB889" s="19"/>
    </row>
    <row r="890" spans="2:28" x14ac:dyDescent="0.25">
      <c r="B890" s="14"/>
      <c r="C890" s="14"/>
      <c r="D890" s="14"/>
      <c r="E890" s="14"/>
      <c r="F890" s="14"/>
      <c r="G890" s="14"/>
      <c r="H890" s="22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16"/>
      <c r="W890" s="17"/>
      <c r="X890" s="18"/>
      <c r="Y890" s="19"/>
      <c r="Z890" s="20"/>
      <c r="AA890" s="21"/>
      <c r="AB890" s="19"/>
    </row>
    <row r="891" spans="2:28" x14ac:dyDescent="0.25">
      <c r="B891" s="14"/>
      <c r="C891" s="14"/>
      <c r="D891" s="14"/>
      <c r="E891" s="14"/>
      <c r="F891" s="14"/>
      <c r="G891" s="14"/>
      <c r="H891" s="22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16"/>
      <c r="W891" s="17"/>
      <c r="X891" s="18"/>
      <c r="Y891" s="19"/>
      <c r="Z891" s="20"/>
      <c r="AA891" s="21"/>
      <c r="AB891" s="19"/>
    </row>
    <row r="892" spans="2:28" x14ac:dyDescent="0.25">
      <c r="B892" s="14"/>
      <c r="C892" s="14"/>
      <c r="D892" s="14"/>
      <c r="E892" s="14"/>
      <c r="F892" s="14"/>
      <c r="G892" s="14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16"/>
      <c r="W892" s="17"/>
      <c r="X892" s="18"/>
      <c r="Y892" s="19"/>
      <c r="Z892" s="20"/>
      <c r="AA892" s="21"/>
      <c r="AB892" s="19"/>
    </row>
    <row r="893" spans="2:28" x14ac:dyDescent="0.25">
      <c r="B893" s="14"/>
      <c r="C893" s="14"/>
      <c r="D893" s="14"/>
      <c r="E893" s="14"/>
      <c r="F893" s="14"/>
      <c r="G893" s="14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16"/>
      <c r="W893" s="17"/>
      <c r="X893" s="18"/>
      <c r="Y893" s="19"/>
      <c r="Z893" s="20"/>
      <c r="AA893" s="21"/>
      <c r="AB893" s="19"/>
    </row>
    <row r="894" spans="2:28" x14ac:dyDescent="0.25">
      <c r="B894" s="14"/>
      <c r="C894" s="14"/>
      <c r="D894" s="14"/>
      <c r="E894" s="14"/>
      <c r="F894" s="14"/>
      <c r="G894" s="14"/>
      <c r="H894" s="22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16"/>
      <c r="W894" s="17"/>
      <c r="X894" s="18"/>
      <c r="Y894" s="19"/>
      <c r="Z894" s="20"/>
      <c r="AA894" s="21"/>
      <c r="AB894" s="19"/>
    </row>
    <row r="895" spans="2:28" x14ac:dyDescent="0.25">
      <c r="B895" s="14"/>
      <c r="C895" s="14"/>
      <c r="D895" s="14"/>
      <c r="E895" s="14"/>
      <c r="F895" s="14"/>
      <c r="G895" s="14"/>
      <c r="H895" s="22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16"/>
      <c r="W895" s="17"/>
      <c r="X895" s="18"/>
      <c r="Y895" s="19"/>
      <c r="Z895" s="20"/>
      <c r="AA895" s="21"/>
      <c r="AB895" s="19"/>
    </row>
    <row r="896" spans="2:28" x14ac:dyDescent="0.25">
      <c r="B896" s="14"/>
      <c r="C896" s="14"/>
      <c r="D896" s="14"/>
      <c r="E896" s="14"/>
      <c r="F896" s="14"/>
      <c r="G896" s="14"/>
      <c r="H896" s="22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16"/>
      <c r="W896" s="17"/>
      <c r="X896" s="18"/>
      <c r="Y896" s="19"/>
      <c r="Z896" s="20"/>
      <c r="AA896" s="21"/>
      <c r="AB896" s="19"/>
    </row>
    <row r="897" spans="2:28" x14ac:dyDescent="0.25">
      <c r="B897" s="14"/>
      <c r="C897" s="14"/>
      <c r="D897" s="14"/>
      <c r="E897" s="14"/>
      <c r="F897" s="14"/>
      <c r="G897" s="14"/>
      <c r="H897" s="22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16"/>
      <c r="W897" s="17"/>
      <c r="X897" s="18"/>
      <c r="Y897" s="19"/>
      <c r="Z897" s="20"/>
      <c r="AA897" s="21"/>
      <c r="AB897" s="19"/>
    </row>
    <row r="898" spans="2:28" x14ac:dyDescent="0.25">
      <c r="B898" s="14"/>
      <c r="C898" s="14"/>
      <c r="D898" s="14"/>
      <c r="E898" s="14"/>
      <c r="F898" s="14"/>
      <c r="G898" s="14"/>
      <c r="H898" s="22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16"/>
      <c r="W898" s="17"/>
      <c r="X898" s="18"/>
      <c r="Y898" s="19"/>
      <c r="Z898" s="20"/>
      <c r="AA898" s="21"/>
      <c r="AB898" s="19"/>
    </row>
    <row r="899" spans="2:28" x14ac:dyDescent="0.25">
      <c r="B899" s="14"/>
      <c r="C899" s="14"/>
      <c r="D899" s="14"/>
      <c r="E899" s="14"/>
      <c r="F899" s="14"/>
      <c r="G899" s="14"/>
      <c r="H899" s="22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16"/>
      <c r="W899" s="17"/>
      <c r="X899" s="18"/>
      <c r="Y899" s="19"/>
      <c r="Z899" s="20"/>
      <c r="AA899" s="21"/>
      <c r="AB899" s="19"/>
    </row>
    <row r="900" spans="2:28" x14ac:dyDescent="0.25">
      <c r="B900" s="14"/>
      <c r="C900" s="14"/>
      <c r="D900" s="14"/>
      <c r="E900" s="14"/>
      <c r="F900" s="14"/>
      <c r="G900" s="14"/>
      <c r="H900" s="22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16"/>
      <c r="W900" s="17"/>
      <c r="X900" s="18"/>
      <c r="Y900" s="19"/>
      <c r="Z900" s="20"/>
      <c r="AA900" s="21"/>
      <c r="AB900" s="19"/>
    </row>
    <row r="901" spans="2:28" x14ac:dyDescent="0.25">
      <c r="B901" s="14"/>
      <c r="C901" s="14"/>
      <c r="D901" s="14"/>
      <c r="E901" s="14"/>
      <c r="F901" s="14"/>
      <c r="G901" s="14"/>
      <c r="H901" s="22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16"/>
      <c r="W901" s="17"/>
      <c r="X901" s="18"/>
      <c r="Y901" s="19"/>
      <c r="Z901" s="20"/>
      <c r="AA901" s="21"/>
      <c r="AB901" s="19"/>
    </row>
    <row r="902" spans="2:28" x14ac:dyDescent="0.25">
      <c r="B902" s="14"/>
      <c r="C902" s="14"/>
      <c r="D902" s="14"/>
      <c r="E902" s="14"/>
      <c r="F902" s="14"/>
      <c r="G902" s="14"/>
      <c r="H902" s="22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16"/>
      <c r="W902" s="17"/>
      <c r="X902" s="18"/>
      <c r="Y902" s="19"/>
      <c r="Z902" s="20"/>
      <c r="AA902" s="21"/>
      <c r="AB902" s="19"/>
    </row>
    <row r="903" spans="2:28" x14ac:dyDescent="0.25">
      <c r="B903" s="14"/>
      <c r="C903" s="14"/>
      <c r="D903" s="14"/>
      <c r="E903" s="14"/>
      <c r="F903" s="14"/>
      <c r="G903" s="14"/>
      <c r="H903" s="22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16"/>
      <c r="W903" s="17"/>
      <c r="X903" s="18"/>
      <c r="Y903" s="19"/>
      <c r="Z903" s="20"/>
      <c r="AA903" s="21"/>
      <c r="AB903" s="19"/>
    </row>
    <row r="904" spans="2:28" x14ac:dyDescent="0.25">
      <c r="B904" s="14"/>
      <c r="C904" s="14"/>
      <c r="D904" s="14"/>
      <c r="E904" s="14"/>
      <c r="F904" s="14"/>
      <c r="G904" s="14"/>
      <c r="H904" s="22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16"/>
      <c r="W904" s="17"/>
      <c r="X904" s="18"/>
      <c r="Y904" s="19"/>
      <c r="Z904" s="20"/>
      <c r="AA904" s="21"/>
      <c r="AB904" s="19"/>
    </row>
    <row r="905" spans="2:28" x14ac:dyDescent="0.25">
      <c r="B905" s="14"/>
      <c r="C905" s="14"/>
      <c r="D905" s="14"/>
      <c r="E905" s="14"/>
      <c r="F905" s="14"/>
      <c r="G905" s="14"/>
      <c r="H905" s="22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16"/>
      <c r="W905" s="17"/>
      <c r="X905" s="18"/>
      <c r="Y905" s="19"/>
      <c r="Z905" s="20"/>
      <c r="AA905" s="21"/>
      <c r="AB905" s="19"/>
    </row>
    <row r="906" spans="2:28" x14ac:dyDescent="0.25">
      <c r="B906" s="14"/>
      <c r="C906" s="14"/>
      <c r="D906" s="14"/>
      <c r="E906" s="14"/>
      <c r="F906" s="14"/>
      <c r="G906" s="14"/>
      <c r="H906" s="22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16"/>
      <c r="W906" s="17"/>
      <c r="X906" s="18"/>
      <c r="Y906" s="19"/>
      <c r="Z906" s="20"/>
      <c r="AA906" s="21"/>
      <c r="AB906" s="19"/>
    </row>
    <row r="907" spans="2:28" x14ac:dyDescent="0.25">
      <c r="B907" s="14"/>
      <c r="C907" s="14"/>
      <c r="D907" s="14"/>
      <c r="E907" s="14"/>
      <c r="F907" s="14"/>
      <c r="G907" s="14"/>
      <c r="H907" s="22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16"/>
      <c r="W907" s="17"/>
      <c r="X907" s="18"/>
      <c r="Y907" s="19"/>
      <c r="Z907" s="20"/>
      <c r="AA907" s="21"/>
      <c r="AB907" s="19"/>
    </row>
    <row r="908" spans="2:28" x14ac:dyDescent="0.25">
      <c r="B908" s="14"/>
      <c r="C908" s="14"/>
      <c r="D908" s="14"/>
      <c r="E908" s="14"/>
      <c r="F908" s="14"/>
      <c r="G908" s="14"/>
      <c r="H908" s="22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16"/>
      <c r="W908" s="17"/>
      <c r="X908" s="18"/>
      <c r="Y908" s="19"/>
      <c r="Z908" s="20"/>
      <c r="AA908" s="21"/>
      <c r="AB908" s="19"/>
    </row>
    <row r="909" spans="2:28" x14ac:dyDescent="0.25">
      <c r="B909" s="14"/>
      <c r="C909" s="14"/>
      <c r="D909" s="14"/>
      <c r="E909" s="14"/>
      <c r="F909" s="14"/>
      <c r="G909" s="14"/>
      <c r="H909" s="22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16"/>
      <c r="W909" s="17"/>
      <c r="X909" s="18"/>
      <c r="Y909" s="19"/>
      <c r="Z909" s="20"/>
      <c r="AA909" s="21"/>
      <c r="AB909" s="19"/>
    </row>
    <row r="910" spans="2:28" x14ac:dyDescent="0.25">
      <c r="B910" s="14"/>
      <c r="C910" s="14"/>
      <c r="D910" s="14"/>
      <c r="E910" s="14"/>
      <c r="F910" s="14"/>
      <c r="G910" s="14"/>
      <c r="H910" s="22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16"/>
      <c r="W910" s="17"/>
      <c r="X910" s="18"/>
      <c r="Y910" s="19"/>
      <c r="Z910" s="20"/>
      <c r="AA910" s="21"/>
      <c r="AB910" s="19"/>
    </row>
    <row r="911" spans="2:28" x14ac:dyDescent="0.25">
      <c r="B911" s="14"/>
      <c r="C911" s="14"/>
      <c r="D911" s="14"/>
      <c r="E911" s="14"/>
      <c r="F911" s="14"/>
      <c r="G911" s="14"/>
      <c r="H911" s="22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16"/>
      <c r="W911" s="17"/>
      <c r="X911" s="18"/>
      <c r="Y911" s="19"/>
      <c r="Z911" s="20"/>
      <c r="AA911" s="21"/>
      <c r="AB911" s="19"/>
    </row>
    <row r="912" spans="2:28" x14ac:dyDescent="0.25">
      <c r="B912" s="14"/>
      <c r="C912" s="14"/>
      <c r="D912" s="14"/>
      <c r="E912" s="14"/>
      <c r="F912" s="14"/>
      <c r="G912" s="14"/>
      <c r="H912" s="22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16"/>
      <c r="W912" s="17"/>
      <c r="X912" s="18"/>
      <c r="Y912" s="19"/>
      <c r="Z912" s="20"/>
      <c r="AA912" s="21"/>
      <c r="AB912" s="19"/>
    </row>
    <row r="913" spans="2:28" x14ac:dyDescent="0.25">
      <c r="B913" s="14"/>
      <c r="C913" s="14"/>
      <c r="D913" s="14"/>
      <c r="E913" s="14"/>
      <c r="F913" s="14"/>
      <c r="G913" s="14"/>
      <c r="H913" s="22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16"/>
      <c r="W913" s="17"/>
      <c r="X913" s="18"/>
      <c r="Y913" s="19"/>
      <c r="Z913" s="20"/>
      <c r="AA913" s="21"/>
      <c r="AB913" s="19"/>
    </row>
    <row r="914" spans="2:28" x14ac:dyDescent="0.25">
      <c r="B914" s="14"/>
      <c r="C914" s="14"/>
      <c r="D914" s="14"/>
      <c r="E914" s="14"/>
      <c r="F914" s="14"/>
      <c r="G914" s="14"/>
      <c r="H914" s="22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16"/>
      <c r="W914" s="17"/>
      <c r="X914" s="18"/>
      <c r="Y914" s="19"/>
      <c r="Z914" s="20"/>
      <c r="AA914" s="21"/>
      <c r="AB914" s="19"/>
    </row>
    <row r="915" spans="2:28" x14ac:dyDescent="0.25">
      <c r="B915" s="14"/>
      <c r="C915" s="14"/>
      <c r="D915" s="14"/>
      <c r="E915" s="14"/>
      <c r="F915" s="14"/>
      <c r="G915" s="14"/>
      <c r="H915" s="22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16"/>
      <c r="W915" s="17"/>
      <c r="X915" s="18"/>
      <c r="Y915" s="19"/>
      <c r="Z915" s="20"/>
      <c r="AA915" s="21"/>
      <c r="AB915" s="19"/>
    </row>
    <row r="916" spans="2:28" x14ac:dyDescent="0.25">
      <c r="B916" s="14"/>
      <c r="C916" s="14"/>
      <c r="D916" s="14"/>
      <c r="E916" s="14"/>
      <c r="F916" s="14"/>
      <c r="G916" s="14"/>
      <c r="H916" s="22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16"/>
      <c r="W916" s="17"/>
      <c r="X916" s="18"/>
      <c r="Y916" s="19"/>
      <c r="Z916" s="20"/>
      <c r="AA916" s="21"/>
      <c r="AB916" s="19"/>
    </row>
    <row r="917" spans="2:28" x14ac:dyDescent="0.25">
      <c r="B917" s="14"/>
      <c r="C917" s="14"/>
      <c r="D917" s="14"/>
      <c r="E917" s="14"/>
      <c r="F917" s="14"/>
      <c r="G917" s="14"/>
      <c r="H917" s="22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16"/>
      <c r="W917" s="17"/>
      <c r="X917" s="18"/>
      <c r="Y917" s="19"/>
      <c r="Z917" s="20"/>
      <c r="AA917" s="21"/>
      <c r="AB917" s="19"/>
    </row>
    <row r="918" spans="2:28" x14ac:dyDescent="0.25">
      <c r="B918" s="14"/>
      <c r="C918" s="14"/>
      <c r="D918" s="14"/>
      <c r="E918" s="14"/>
      <c r="F918" s="14"/>
      <c r="G918" s="14"/>
      <c r="H918" s="22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16"/>
      <c r="W918" s="17"/>
      <c r="X918" s="18"/>
      <c r="Y918" s="19"/>
      <c r="Z918" s="20"/>
      <c r="AA918" s="21"/>
      <c r="AB918" s="19"/>
    </row>
    <row r="919" spans="2:28" x14ac:dyDescent="0.25">
      <c r="B919" s="14"/>
      <c r="C919" s="14"/>
      <c r="D919" s="14"/>
      <c r="E919" s="14"/>
      <c r="F919" s="14"/>
      <c r="G919" s="14"/>
      <c r="H919" s="22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16"/>
      <c r="W919" s="17"/>
      <c r="X919" s="18"/>
      <c r="Y919" s="19"/>
      <c r="Z919" s="20"/>
      <c r="AA919" s="21"/>
      <c r="AB919" s="19"/>
    </row>
    <row r="920" spans="2:28" x14ac:dyDescent="0.25">
      <c r="B920" s="14"/>
      <c r="C920" s="14"/>
      <c r="D920" s="14"/>
      <c r="E920" s="14"/>
      <c r="F920" s="14"/>
      <c r="G920" s="14"/>
      <c r="H920" s="22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16"/>
      <c r="W920" s="17"/>
      <c r="X920" s="18"/>
      <c r="Y920" s="19"/>
      <c r="Z920" s="20"/>
      <c r="AA920" s="21"/>
      <c r="AB920" s="19"/>
    </row>
    <row r="921" spans="2:28" x14ac:dyDescent="0.25">
      <c r="B921" s="14"/>
      <c r="C921" s="14"/>
      <c r="D921" s="14"/>
      <c r="E921" s="14"/>
      <c r="F921" s="14"/>
      <c r="G921" s="14"/>
      <c r="H921" s="22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16"/>
      <c r="W921" s="17"/>
      <c r="X921" s="18"/>
      <c r="Y921" s="19"/>
      <c r="Z921" s="20"/>
      <c r="AA921" s="21"/>
      <c r="AB921" s="19"/>
    </row>
    <row r="922" spans="2:28" x14ac:dyDescent="0.25">
      <c r="B922" s="14"/>
      <c r="C922" s="14"/>
      <c r="D922" s="14"/>
      <c r="E922" s="14"/>
      <c r="F922" s="14"/>
      <c r="G922" s="14"/>
      <c r="H922" s="22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16"/>
      <c r="W922" s="17"/>
      <c r="X922" s="18"/>
      <c r="Y922" s="19"/>
      <c r="Z922" s="20"/>
      <c r="AA922" s="21"/>
      <c r="AB922" s="19"/>
    </row>
    <row r="923" spans="2:28" x14ac:dyDescent="0.25">
      <c r="B923" s="14"/>
      <c r="C923" s="14"/>
      <c r="D923" s="14"/>
      <c r="E923" s="14"/>
      <c r="F923" s="14"/>
      <c r="G923" s="14"/>
      <c r="H923" s="22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16"/>
      <c r="W923" s="17"/>
      <c r="X923" s="18"/>
      <c r="Y923" s="19"/>
      <c r="Z923" s="20"/>
      <c r="AA923" s="21"/>
      <c r="AB923" s="19"/>
    </row>
    <row r="924" spans="2:28" x14ac:dyDescent="0.25">
      <c r="B924" s="14"/>
      <c r="C924" s="14"/>
      <c r="D924" s="14"/>
      <c r="E924" s="14"/>
      <c r="F924" s="14"/>
      <c r="G924" s="14"/>
      <c r="H924" s="22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16"/>
      <c r="W924" s="17"/>
      <c r="X924" s="18"/>
      <c r="Y924" s="19"/>
      <c r="Z924" s="20"/>
      <c r="AA924" s="21"/>
      <c r="AB924" s="19"/>
    </row>
    <row r="925" spans="2:28" x14ac:dyDescent="0.25">
      <c r="B925" s="14"/>
      <c r="C925" s="14"/>
      <c r="D925" s="14"/>
      <c r="E925" s="14"/>
      <c r="F925" s="14"/>
      <c r="G925" s="14"/>
      <c r="H925" s="22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16"/>
      <c r="W925" s="17"/>
      <c r="X925" s="18"/>
      <c r="Y925" s="19"/>
      <c r="Z925" s="20"/>
      <c r="AA925" s="21"/>
      <c r="AB925" s="19"/>
    </row>
    <row r="926" spans="2:28" x14ac:dyDescent="0.25">
      <c r="B926" s="14"/>
      <c r="C926" s="14"/>
      <c r="D926" s="14"/>
      <c r="E926" s="14"/>
      <c r="F926" s="14"/>
      <c r="G926" s="14"/>
      <c r="H926" s="22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16"/>
      <c r="W926" s="17"/>
      <c r="X926" s="18"/>
      <c r="Y926" s="19"/>
      <c r="Z926" s="20"/>
      <c r="AA926" s="21"/>
      <c r="AB926" s="19"/>
    </row>
    <row r="927" spans="2:28" x14ac:dyDescent="0.25">
      <c r="B927" s="14"/>
      <c r="C927" s="14"/>
      <c r="D927" s="14"/>
      <c r="E927" s="14"/>
      <c r="F927" s="14"/>
      <c r="G927" s="14"/>
      <c r="H927" s="22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16"/>
      <c r="W927" s="17"/>
      <c r="X927" s="18"/>
      <c r="Y927" s="19"/>
      <c r="Z927" s="20"/>
      <c r="AA927" s="21"/>
      <c r="AB927" s="19"/>
    </row>
    <row r="928" spans="2:28" x14ac:dyDescent="0.25">
      <c r="B928" s="14"/>
      <c r="C928" s="14"/>
      <c r="D928" s="14"/>
      <c r="E928" s="14"/>
      <c r="F928" s="14"/>
      <c r="G928" s="14"/>
      <c r="H928" s="22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16"/>
      <c r="W928" s="17"/>
      <c r="X928" s="18"/>
      <c r="Y928" s="19"/>
      <c r="Z928" s="20"/>
      <c r="AA928" s="21"/>
      <c r="AB928" s="19"/>
    </row>
    <row r="929" spans="2:28" x14ac:dyDescent="0.25">
      <c r="B929" s="14"/>
      <c r="C929" s="14"/>
      <c r="D929" s="14"/>
      <c r="E929" s="14"/>
      <c r="F929" s="14"/>
      <c r="G929" s="14"/>
      <c r="H929" s="22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16"/>
      <c r="W929" s="17"/>
      <c r="X929" s="18"/>
      <c r="Y929" s="19"/>
      <c r="Z929" s="20"/>
      <c r="AA929" s="21"/>
      <c r="AB929" s="19"/>
    </row>
    <row r="930" spans="2:28" x14ac:dyDescent="0.25">
      <c r="B930" s="14"/>
      <c r="C930" s="14"/>
      <c r="D930" s="14"/>
      <c r="E930" s="14"/>
      <c r="F930" s="14"/>
      <c r="G930" s="14"/>
      <c r="H930" s="22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16"/>
      <c r="W930" s="17"/>
      <c r="X930" s="18"/>
      <c r="Y930" s="19"/>
      <c r="Z930" s="20"/>
      <c r="AA930" s="21"/>
      <c r="AB930" s="19"/>
    </row>
    <row r="931" spans="2:28" x14ac:dyDescent="0.25">
      <c r="B931" s="14"/>
      <c r="C931" s="14"/>
      <c r="D931" s="14"/>
      <c r="E931" s="14"/>
      <c r="F931" s="14"/>
      <c r="G931" s="14"/>
      <c r="H931" s="22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16"/>
      <c r="W931" s="17"/>
      <c r="X931" s="18"/>
      <c r="Y931" s="19"/>
      <c r="Z931" s="20"/>
      <c r="AA931" s="21"/>
      <c r="AB931" s="19"/>
    </row>
    <row r="932" spans="2:28" x14ac:dyDescent="0.25">
      <c r="B932" s="14"/>
      <c r="C932" s="14"/>
      <c r="D932" s="14"/>
      <c r="E932" s="14"/>
      <c r="F932" s="14"/>
      <c r="G932" s="14"/>
      <c r="H932" s="22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16"/>
      <c r="W932" s="17"/>
      <c r="X932" s="18"/>
      <c r="Y932" s="19"/>
      <c r="Z932" s="20"/>
      <c r="AA932" s="21"/>
      <c r="AB932" s="19"/>
    </row>
    <row r="933" spans="2:28" x14ac:dyDescent="0.25">
      <c r="B933" s="14"/>
      <c r="C933" s="14"/>
      <c r="D933" s="14"/>
      <c r="E933" s="14"/>
      <c r="F933" s="14"/>
      <c r="G933" s="14"/>
      <c r="H933" s="22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16"/>
      <c r="W933" s="17"/>
      <c r="X933" s="18"/>
      <c r="Y933" s="19"/>
      <c r="Z933" s="20"/>
      <c r="AA933" s="21"/>
      <c r="AB933" s="19"/>
    </row>
    <row r="934" spans="2:28" x14ac:dyDescent="0.25">
      <c r="B934" s="14"/>
      <c r="C934" s="14"/>
      <c r="D934" s="14"/>
      <c r="E934" s="14"/>
      <c r="F934" s="14"/>
      <c r="G934" s="14"/>
      <c r="H934" s="22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16"/>
      <c r="W934" s="17"/>
      <c r="X934" s="18"/>
      <c r="Y934" s="19"/>
      <c r="Z934" s="20"/>
      <c r="AA934" s="21"/>
      <c r="AB934" s="19"/>
    </row>
    <row r="935" spans="2:28" x14ac:dyDescent="0.25">
      <c r="B935" s="14"/>
      <c r="C935" s="14"/>
      <c r="D935" s="14"/>
      <c r="E935" s="14"/>
      <c r="F935" s="14"/>
      <c r="G935" s="14"/>
      <c r="H935" s="22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16"/>
      <c r="W935" s="17"/>
      <c r="X935" s="18"/>
      <c r="Y935" s="19"/>
      <c r="Z935" s="20"/>
      <c r="AA935" s="21"/>
      <c r="AB935" s="19"/>
    </row>
    <row r="936" spans="2:28" x14ac:dyDescent="0.25">
      <c r="B936" s="14"/>
      <c r="C936" s="14"/>
      <c r="D936" s="14"/>
      <c r="E936" s="14"/>
      <c r="F936" s="14"/>
      <c r="G936" s="14"/>
      <c r="H936" s="22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16"/>
      <c r="W936" s="17"/>
      <c r="X936" s="18"/>
      <c r="Y936" s="19"/>
      <c r="Z936" s="20"/>
      <c r="AA936" s="21"/>
      <c r="AB936" s="19"/>
    </row>
    <row r="937" spans="2:28" x14ac:dyDescent="0.25">
      <c r="B937" s="14"/>
      <c r="C937" s="14"/>
      <c r="D937" s="14"/>
      <c r="E937" s="14"/>
      <c r="F937" s="14"/>
      <c r="G937" s="14"/>
      <c r="H937" s="22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16"/>
      <c r="W937" s="17"/>
      <c r="X937" s="18"/>
      <c r="Y937" s="19"/>
      <c r="Z937" s="20"/>
      <c r="AA937" s="21"/>
      <c r="AB937" s="19"/>
    </row>
    <row r="938" spans="2:28" x14ac:dyDescent="0.25">
      <c r="B938" s="14"/>
      <c r="C938" s="14"/>
      <c r="D938" s="14"/>
      <c r="E938" s="14"/>
      <c r="F938" s="14"/>
      <c r="G938" s="14"/>
      <c r="H938" s="22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16"/>
      <c r="W938" s="17"/>
      <c r="X938" s="18"/>
      <c r="Y938" s="19"/>
      <c r="Z938" s="20"/>
      <c r="AA938" s="21"/>
      <c r="AB938" s="19"/>
    </row>
    <row r="939" spans="2:28" x14ac:dyDescent="0.25">
      <c r="B939" s="14"/>
      <c r="C939" s="14"/>
      <c r="D939" s="14"/>
      <c r="E939" s="14"/>
      <c r="F939" s="14"/>
      <c r="G939" s="14"/>
      <c r="H939" s="22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16"/>
      <c r="W939" s="17"/>
      <c r="X939" s="18"/>
      <c r="Y939" s="19"/>
      <c r="Z939" s="20"/>
      <c r="AA939" s="21"/>
      <c r="AB939" s="19"/>
    </row>
    <row r="940" spans="2:28" x14ac:dyDescent="0.25">
      <c r="B940" s="14"/>
      <c r="C940" s="14"/>
      <c r="D940" s="14"/>
      <c r="E940" s="14"/>
      <c r="F940" s="14"/>
      <c r="G940" s="14"/>
      <c r="H940" s="22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16"/>
      <c r="W940" s="17"/>
      <c r="X940" s="18"/>
      <c r="Y940" s="19"/>
      <c r="Z940" s="20"/>
      <c r="AA940" s="21"/>
      <c r="AB940" s="19"/>
    </row>
    <row r="941" spans="2:28" x14ac:dyDescent="0.25">
      <c r="B941" s="14"/>
      <c r="C941" s="14"/>
      <c r="D941" s="14"/>
      <c r="E941" s="14"/>
      <c r="F941" s="14"/>
      <c r="G941" s="14"/>
      <c r="H941" s="22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16"/>
      <c r="W941" s="17"/>
      <c r="X941" s="18"/>
      <c r="Y941" s="19"/>
      <c r="Z941" s="20"/>
      <c r="AA941" s="21"/>
      <c r="AB941" s="19"/>
    </row>
    <row r="942" spans="2:28" x14ac:dyDescent="0.25">
      <c r="B942" s="14"/>
      <c r="C942" s="14"/>
      <c r="D942" s="14"/>
      <c r="E942" s="14"/>
      <c r="F942" s="14"/>
      <c r="G942" s="14"/>
      <c r="H942" s="22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16"/>
      <c r="W942" s="17"/>
      <c r="X942" s="18"/>
      <c r="Y942" s="19"/>
      <c r="Z942" s="20"/>
      <c r="AA942" s="21"/>
      <c r="AB942" s="19"/>
    </row>
    <row r="943" spans="2:28" x14ac:dyDescent="0.25">
      <c r="B943" s="14"/>
      <c r="C943" s="14"/>
      <c r="D943" s="14"/>
      <c r="E943" s="14"/>
      <c r="F943" s="14"/>
      <c r="G943" s="14"/>
      <c r="H943" s="22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16"/>
      <c r="W943" s="17"/>
      <c r="X943" s="18"/>
      <c r="Y943" s="19"/>
      <c r="Z943" s="20"/>
      <c r="AA943" s="21"/>
      <c r="AB943" s="19"/>
    </row>
    <row r="944" spans="2:28" x14ac:dyDescent="0.25">
      <c r="B944" s="14"/>
      <c r="C944" s="14"/>
      <c r="D944" s="14"/>
      <c r="E944" s="14"/>
      <c r="F944" s="14"/>
      <c r="G944" s="14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16"/>
      <c r="W944" s="17"/>
      <c r="X944" s="18"/>
      <c r="Y944" s="19"/>
      <c r="Z944" s="20"/>
      <c r="AA944" s="21"/>
      <c r="AB944" s="19"/>
    </row>
    <row r="945" spans="2:28" x14ac:dyDescent="0.25">
      <c r="B945" s="14"/>
      <c r="C945" s="14"/>
      <c r="D945" s="14"/>
      <c r="E945" s="14"/>
      <c r="F945" s="14"/>
      <c r="G945" s="14"/>
      <c r="H945" s="22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16"/>
      <c r="W945" s="17"/>
      <c r="X945" s="18"/>
      <c r="Y945" s="19"/>
      <c r="Z945" s="20"/>
      <c r="AA945" s="21"/>
      <c r="AB945" s="19"/>
    </row>
    <row r="946" spans="2:28" x14ac:dyDescent="0.25">
      <c r="B946" s="14"/>
      <c r="C946" s="14"/>
      <c r="D946" s="14"/>
      <c r="E946" s="14"/>
      <c r="F946" s="14"/>
      <c r="G946" s="14"/>
      <c r="H946" s="22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16"/>
      <c r="W946" s="17"/>
      <c r="X946" s="18"/>
      <c r="Y946" s="19"/>
      <c r="Z946" s="20"/>
      <c r="AA946" s="21"/>
      <c r="AB946" s="19"/>
    </row>
    <row r="947" spans="2:28" x14ac:dyDescent="0.25">
      <c r="B947" s="14"/>
      <c r="C947" s="14"/>
      <c r="D947" s="14"/>
      <c r="E947" s="14"/>
      <c r="F947" s="14"/>
      <c r="G947" s="14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16"/>
      <c r="W947" s="17"/>
      <c r="X947" s="18"/>
      <c r="Y947" s="19"/>
      <c r="Z947" s="20"/>
      <c r="AA947" s="21"/>
      <c r="AB947" s="19"/>
    </row>
    <row r="948" spans="2:28" x14ac:dyDescent="0.25">
      <c r="B948" s="14"/>
      <c r="C948" s="14"/>
      <c r="D948" s="14"/>
      <c r="E948" s="14"/>
      <c r="F948" s="14"/>
      <c r="G948" s="14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16"/>
      <c r="W948" s="17"/>
      <c r="X948" s="18"/>
      <c r="Y948" s="19"/>
      <c r="Z948" s="20"/>
      <c r="AA948" s="21"/>
      <c r="AB948" s="19"/>
    </row>
    <row r="949" spans="2:28" x14ac:dyDescent="0.25">
      <c r="B949" s="14"/>
      <c r="C949" s="14"/>
      <c r="D949" s="14"/>
      <c r="E949" s="14"/>
      <c r="F949" s="14"/>
      <c r="G949" s="14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16"/>
      <c r="W949" s="17"/>
      <c r="X949" s="18"/>
      <c r="Y949" s="19"/>
      <c r="Z949" s="20"/>
      <c r="AA949" s="21"/>
      <c r="AB949" s="19"/>
    </row>
    <row r="950" spans="2:28" x14ac:dyDescent="0.25">
      <c r="B950" s="14"/>
      <c r="C950" s="14"/>
      <c r="D950" s="14"/>
      <c r="E950" s="14"/>
      <c r="F950" s="14"/>
      <c r="G950" s="14"/>
      <c r="H950" s="22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16"/>
      <c r="W950" s="17"/>
      <c r="X950" s="18"/>
      <c r="Y950" s="19"/>
      <c r="Z950" s="20"/>
      <c r="AA950" s="21"/>
      <c r="AB950" s="19"/>
    </row>
    <row r="951" spans="2:28" x14ac:dyDescent="0.25">
      <c r="B951" s="14"/>
      <c r="C951" s="14"/>
      <c r="D951" s="14"/>
      <c r="E951" s="14"/>
      <c r="F951" s="14"/>
      <c r="G951" s="14"/>
      <c r="H951" s="22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16"/>
      <c r="W951" s="17"/>
      <c r="X951" s="18"/>
      <c r="Y951" s="19"/>
      <c r="Z951" s="20"/>
      <c r="AA951" s="21"/>
      <c r="AB951" s="19"/>
    </row>
    <row r="952" spans="2:28" x14ac:dyDescent="0.25">
      <c r="B952" s="14"/>
      <c r="C952" s="14"/>
      <c r="D952" s="14"/>
      <c r="E952" s="14"/>
      <c r="F952" s="14"/>
      <c r="G952" s="14"/>
      <c r="H952" s="22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16"/>
      <c r="W952" s="17"/>
      <c r="X952" s="18"/>
      <c r="Y952" s="19"/>
      <c r="Z952" s="20"/>
      <c r="AA952" s="21"/>
      <c r="AB952" s="19"/>
    </row>
    <row r="953" spans="2:28" x14ac:dyDescent="0.25">
      <c r="B953" s="14"/>
      <c r="C953" s="14"/>
      <c r="D953" s="14"/>
      <c r="E953" s="14"/>
      <c r="F953" s="14"/>
      <c r="G953" s="14"/>
      <c r="H953" s="22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16"/>
      <c r="W953" s="17"/>
      <c r="X953" s="18"/>
      <c r="Y953" s="19"/>
      <c r="Z953" s="20"/>
      <c r="AA953" s="21"/>
      <c r="AB953" s="19"/>
    </row>
    <row r="954" spans="2:28" x14ac:dyDescent="0.25">
      <c r="B954" s="14"/>
      <c r="C954" s="14"/>
      <c r="D954" s="14"/>
      <c r="E954" s="14"/>
      <c r="F954" s="14"/>
      <c r="G954" s="14"/>
      <c r="H954" s="22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16"/>
      <c r="W954" s="17"/>
      <c r="X954" s="18"/>
      <c r="Y954" s="19"/>
      <c r="Z954" s="20"/>
      <c r="AA954" s="21"/>
      <c r="AB954" s="19"/>
    </row>
    <row r="955" spans="2:28" x14ac:dyDescent="0.25">
      <c r="B955" s="14"/>
      <c r="C955" s="14"/>
      <c r="D955" s="14"/>
      <c r="E955" s="14"/>
      <c r="F955" s="14"/>
      <c r="G955" s="14"/>
      <c r="H955" s="22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16"/>
      <c r="W955" s="17"/>
      <c r="X955" s="18"/>
      <c r="Y955" s="19"/>
      <c r="Z955" s="20"/>
      <c r="AA955" s="21"/>
      <c r="AB955" s="19"/>
    </row>
    <row r="956" spans="2:28" x14ac:dyDescent="0.25">
      <c r="B956" s="14"/>
      <c r="C956" s="14"/>
      <c r="D956" s="14"/>
      <c r="E956" s="14"/>
      <c r="F956" s="14"/>
      <c r="G956" s="14"/>
      <c r="H956" s="22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16"/>
      <c r="W956" s="17"/>
      <c r="X956" s="18"/>
      <c r="Y956" s="19"/>
      <c r="Z956" s="20"/>
      <c r="AA956" s="21"/>
      <c r="AB956" s="19"/>
    </row>
    <row r="957" spans="2:28" x14ac:dyDescent="0.25">
      <c r="B957" s="14"/>
      <c r="C957" s="14"/>
      <c r="D957" s="14"/>
      <c r="E957" s="14"/>
      <c r="F957" s="14"/>
      <c r="G957" s="14"/>
      <c r="H957" s="22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16"/>
      <c r="W957" s="17"/>
      <c r="X957" s="18"/>
      <c r="Y957" s="19"/>
      <c r="Z957" s="20"/>
      <c r="AA957" s="21"/>
      <c r="AB957" s="19"/>
    </row>
    <row r="958" spans="2:28" x14ac:dyDescent="0.25">
      <c r="B958" s="14"/>
      <c r="C958" s="14"/>
      <c r="D958" s="14"/>
      <c r="E958" s="14"/>
      <c r="F958" s="14"/>
      <c r="G958" s="14"/>
      <c r="H958" s="22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16"/>
      <c r="W958" s="17"/>
      <c r="X958" s="18"/>
      <c r="Y958" s="19"/>
      <c r="Z958" s="20"/>
      <c r="AA958" s="21"/>
      <c r="AB958" s="19"/>
    </row>
    <row r="959" spans="2:28" x14ac:dyDescent="0.25">
      <c r="B959" s="14"/>
      <c r="C959" s="14"/>
      <c r="D959" s="14"/>
      <c r="E959" s="14"/>
      <c r="F959" s="14"/>
      <c r="G959" s="14"/>
      <c r="H959" s="22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16"/>
      <c r="W959" s="17"/>
      <c r="X959" s="18"/>
      <c r="Y959" s="19"/>
      <c r="Z959" s="20"/>
      <c r="AA959" s="21"/>
      <c r="AB959" s="19"/>
    </row>
    <row r="960" spans="2:28" x14ac:dyDescent="0.25">
      <c r="B960" s="14"/>
      <c r="C960" s="14"/>
      <c r="D960" s="14"/>
      <c r="E960" s="14"/>
      <c r="F960" s="14"/>
      <c r="G960" s="14"/>
      <c r="H960" s="22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16"/>
      <c r="W960" s="17"/>
      <c r="X960" s="18"/>
      <c r="Y960" s="19"/>
      <c r="Z960" s="20"/>
      <c r="AA960" s="21"/>
      <c r="AB960" s="19"/>
    </row>
    <row r="961" spans="2:28" x14ac:dyDescent="0.25">
      <c r="B961" s="14"/>
      <c r="C961" s="14"/>
      <c r="D961" s="14"/>
      <c r="E961" s="14"/>
      <c r="F961" s="14"/>
      <c r="G961" s="14"/>
      <c r="H961" s="22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16"/>
      <c r="W961" s="17"/>
      <c r="X961" s="18"/>
      <c r="Y961" s="19"/>
      <c r="Z961" s="20"/>
      <c r="AA961" s="21"/>
      <c r="AB961" s="19"/>
    </row>
    <row r="962" spans="2:28" x14ac:dyDescent="0.25">
      <c r="B962" s="14"/>
      <c r="C962" s="14"/>
      <c r="D962" s="14"/>
      <c r="E962" s="14"/>
      <c r="F962" s="14"/>
      <c r="G962" s="14"/>
      <c r="H962" s="22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16"/>
      <c r="W962" s="17"/>
      <c r="X962" s="18"/>
      <c r="Y962" s="19"/>
      <c r="Z962" s="20"/>
      <c r="AA962" s="21"/>
      <c r="AB962" s="19"/>
    </row>
    <row r="963" spans="2:28" x14ac:dyDescent="0.25">
      <c r="B963" s="14"/>
      <c r="C963" s="14"/>
      <c r="D963" s="14"/>
      <c r="E963" s="14"/>
      <c r="F963" s="14"/>
      <c r="G963" s="14"/>
      <c r="H963" s="22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16"/>
      <c r="W963" s="17"/>
      <c r="X963" s="18"/>
      <c r="Y963" s="19"/>
      <c r="Z963" s="20"/>
      <c r="AA963" s="21"/>
      <c r="AB963" s="19"/>
    </row>
    <row r="964" spans="2:28" x14ac:dyDescent="0.25">
      <c r="B964" s="14"/>
      <c r="C964" s="14"/>
      <c r="D964" s="14"/>
      <c r="E964" s="14"/>
      <c r="F964" s="14"/>
      <c r="G964" s="14"/>
      <c r="H964" s="22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16"/>
      <c r="W964" s="17"/>
      <c r="X964" s="18"/>
      <c r="Y964" s="19"/>
      <c r="Z964" s="20"/>
      <c r="AA964" s="21"/>
      <c r="AB964" s="19"/>
    </row>
    <row r="965" spans="2:28" x14ac:dyDescent="0.25">
      <c r="B965" s="14"/>
      <c r="C965" s="14"/>
      <c r="D965" s="14"/>
      <c r="E965" s="14"/>
      <c r="F965" s="14"/>
      <c r="G965" s="14"/>
      <c r="H965" s="22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16"/>
      <c r="W965" s="17"/>
      <c r="X965" s="18"/>
      <c r="Y965" s="19"/>
      <c r="Z965" s="20"/>
      <c r="AA965" s="21"/>
      <c r="AB965" s="19"/>
    </row>
    <row r="966" spans="2:28" x14ac:dyDescent="0.25">
      <c r="B966" s="14"/>
      <c r="C966" s="14"/>
      <c r="D966" s="14"/>
      <c r="E966" s="14"/>
      <c r="F966" s="14"/>
      <c r="G966" s="14"/>
      <c r="H966" s="22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16"/>
      <c r="W966" s="17"/>
      <c r="X966" s="18"/>
      <c r="Y966" s="19"/>
      <c r="Z966" s="20"/>
      <c r="AA966" s="21"/>
      <c r="AB966" s="19"/>
    </row>
    <row r="967" spans="2:28" x14ac:dyDescent="0.25">
      <c r="B967" s="14"/>
      <c r="C967" s="14"/>
      <c r="D967" s="14"/>
      <c r="E967" s="14"/>
      <c r="F967" s="14"/>
      <c r="G967" s="14"/>
      <c r="H967" s="22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16"/>
      <c r="W967" s="17"/>
      <c r="X967" s="18"/>
      <c r="Y967" s="19"/>
      <c r="Z967" s="20"/>
      <c r="AA967" s="21"/>
      <c r="AB967" s="19"/>
    </row>
    <row r="968" spans="2:28" x14ac:dyDescent="0.25">
      <c r="B968" s="14"/>
      <c r="C968" s="14"/>
      <c r="D968" s="14"/>
      <c r="E968" s="14"/>
      <c r="F968" s="14"/>
      <c r="G968" s="14"/>
      <c r="H968" s="22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16"/>
      <c r="W968" s="17"/>
      <c r="X968" s="18"/>
      <c r="Y968" s="19"/>
      <c r="Z968" s="20"/>
      <c r="AA968" s="21"/>
      <c r="AB968" s="19"/>
    </row>
    <row r="969" spans="2:28" x14ac:dyDescent="0.25">
      <c r="B969" s="14"/>
      <c r="C969" s="14"/>
      <c r="D969" s="14"/>
      <c r="E969" s="14"/>
      <c r="F969" s="14"/>
      <c r="G969" s="14"/>
      <c r="H969" s="22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16"/>
      <c r="W969" s="17"/>
      <c r="X969" s="18"/>
      <c r="Y969" s="19"/>
      <c r="Z969" s="20"/>
      <c r="AA969" s="21"/>
      <c r="AB969" s="19"/>
    </row>
    <row r="970" spans="2:28" x14ac:dyDescent="0.25">
      <c r="B970" s="14"/>
      <c r="C970" s="14"/>
      <c r="D970" s="14"/>
      <c r="E970" s="14"/>
      <c r="F970" s="14"/>
      <c r="G970" s="14"/>
      <c r="H970" s="22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16"/>
      <c r="W970" s="17"/>
      <c r="X970" s="18"/>
      <c r="Y970" s="19"/>
      <c r="Z970" s="20"/>
      <c r="AA970" s="21"/>
      <c r="AB970" s="19"/>
    </row>
    <row r="971" spans="2:28" x14ac:dyDescent="0.25">
      <c r="B971" s="14"/>
      <c r="C971" s="14"/>
      <c r="D971" s="14"/>
      <c r="E971" s="14"/>
      <c r="F971" s="14"/>
      <c r="G971" s="14"/>
      <c r="H971" s="22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16"/>
      <c r="W971" s="17"/>
      <c r="X971" s="18"/>
      <c r="Y971" s="19"/>
      <c r="Z971" s="20"/>
      <c r="AA971" s="21"/>
      <c r="AB971" s="19"/>
    </row>
    <row r="972" spans="2:28" x14ac:dyDescent="0.25">
      <c r="B972" s="14"/>
      <c r="C972" s="14"/>
      <c r="D972" s="14"/>
      <c r="E972" s="14"/>
      <c r="F972" s="14"/>
      <c r="G972" s="14"/>
      <c r="H972" s="22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16"/>
      <c r="W972" s="17"/>
      <c r="X972" s="18"/>
      <c r="Y972" s="19"/>
      <c r="Z972" s="20"/>
      <c r="AA972" s="21"/>
      <c r="AB972" s="19"/>
    </row>
    <row r="973" spans="2:28" x14ac:dyDescent="0.25">
      <c r="B973" s="14"/>
      <c r="C973" s="14"/>
      <c r="D973" s="14"/>
      <c r="E973" s="14"/>
      <c r="F973" s="14"/>
      <c r="G973" s="14"/>
      <c r="H973" s="22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16"/>
      <c r="W973" s="17"/>
      <c r="X973" s="18"/>
      <c r="Y973" s="19"/>
      <c r="Z973" s="20"/>
      <c r="AA973" s="21"/>
      <c r="AB973" s="19"/>
    </row>
    <row r="974" spans="2:28" x14ac:dyDescent="0.25">
      <c r="B974" s="14"/>
      <c r="C974" s="14"/>
      <c r="D974" s="14"/>
      <c r="E974" s="14"/>
      <c r="F974" s="14"/>
      <c r="G974" s="14"/>
      <c r="H974" s="22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16"/>
      <c r="W974" s="17"/>
      <c r="X974" s="18"/>
      <c r="Y974" s="19"/>
      <c r="Z974" s="20"/>
      <c r="AA974" s="21"/>
      <c r="AB974" s="19"/>
    </row>
    <row r="975" spans="2:28" x14ac:dyDescent="0.25">
      <c r="B975" s="14"/>
      <c r="C975" s="14"/>
      <c r="D975" s="14"/>
      <c r="E975" s="14"/>
      <c r="F975" s="14"/>
      <c r="G975" s="14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16"/>
      <c r="W975" s="17"/>
      <c r="X975" s="18"/>
      <c r="Y975" s="19"/>
      <c r="Z975" s="20"/>
      <c r="AA975" s="21"/>
      <c r="AB975" s="19"/>
    </row>
    <row r="976" spans="2:28" x14ac:dyDescent="0.25">
      <c r="B976" s="14"/>
      <c r="C976" s="14"/>
      <c r="D976" s="14"/>
      <c r="E976" s="14"/>
      <c r="F976" s="14"/>
      <c r="G976" s="14"/>
      <c r="H976" s="22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16"/>
      <c r="W976" s="17"/>
      <c r="X976" s="18"/>
      <c r="Y976" s="19"/>
      <c r="Z976" s="20"/>
      <c r="AA976" s="21"/>
      <c r="AB976" s="19"/>
    </row>
    <row r="977" spans="2:28" x14ac:dyDescent="0.25">
      <c r="B977" s="14"/>
      <c r="C977" s="14"/>
      <c r="D977" s="14"/>
      <c r="E977" s="14"/>
      <c r="F977" s="14"/>
      <c r="G977" s="14"/>
      <c r="H977" s="22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16"/>
      <c r="W977" s="17"/>
      <c r="X977" s="18"/>
      <c r="Y977" s="19"/>
      <c r="Z977" s="20"/>
      <c r="AA977" s="21"/>
      <c r="AB977" s="19"/>
    </row>
    <row r="978" spans="2:28" x14ac:dyDescent="0.25">
      <c r="B978" s="14"/>
      <c r="C978" s="14"/>
      <c r="D978" s="14"/>
      <c r="E978" s="14"/>
      <c r="F978" s="14"/>
      <c r="G978" s="14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16"/>
      <c r="W978" s="17"/>
      <c r="X978" s="18"/>
      <c r="Y978" s="19"/>
      <c r="Z978" s="20"/>
      <c r="AA978" s="21"/>
      <c r="AB978" s="19"/>
    </row>
    <row r="979" spans="2:28" x14ac:dyDescent="0.25">
      <c r="B979" s="14"/>
      <c r="C979" s="14"/>
      <c r="D979" s="14"/>
      <c r="E979" s="14"/>
      <c r="F979" s="14"/>
      <c r="G979" s="14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16"/>
      <c r="W979" s="17"/>
      <c r="X979" s="18"/>
      <c r="Y979" s="19"/>
      <c r="Z979" s="20"/>
      <c r="AA979" s="21"/>
      <c r="AB979" s="19"/>
    </row>
    <row r="980" spans="2:28" x14ac:dyDescent="0.25">
      <c r="B980" s="14"/>
      <c r="C980" s="14"/>
      <c r="D980" s="14"/>
      <c r="E980" s="14"/>
      <c r="F980" s="14"/>
      <c r="G980" s="14"/>
      <c r="H980" s="22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16"/>
      <c r="W980" s="17"/>
      <c r="X980" s="18"/>
      <c r="Y980" s="19"/>
      <c r="Z980" s="20"/>
      <c r="AA980" s="21"/>
      <c r="AB980" s="19"/>
    </row>
    <row r="981" spans="2:28" x14ac:dyDescent="0.25">
      <c r="B981" s="14"/>
      <c r="C981" s="14"/>
      <c r="D981" s="14"/>
      <c r="E981" s="14"/>
      <c r="F981" s="14"/>
      <c r="G981" s="14"/>
      <c r="H981" s="22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16"/>
      <c r="W981" s="17"/>
      <c r="X981" s="18"/>
      <c r="Y981" s="19"/>
      <c r="Z981" s="20"/>
      <c r="AA981" s="21"/>
      <c r="AB981" s="19"/>
    </row>
    <row r="982" spans="2:28" x14ac:dyDescent="0.25">
      <c r="B982" s="14"/>
      <c r="C982" s="14"/>
      <c r="D982" s="14"/>
      <c r="E982" s="14"/>
      <c r="F982" s="14"/>
      <c r="G982" s="14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16"/>
      <c r="W982" s="17"/>
      <c r="X982" s="18"/>
      <c r="Y982" s="19"/>
      <c r="Z982" s="20"/>
      <c r="AA982" s="21"/>
      <c r="AB982" s="19"/>
    </row>
    <row r="983" spans="2:28" x14ac:dyDescent="0.25">
      <c r="B983" s="14"/>
      <c r="C983" s="14"/>
      <c r="D983" s="14"/>
      <c r="E983" s="14"/>
      <c r="F983" s="14"/>
      <c r="G983" s="14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16"/>
      <c r="W983" s="17"/>
      <c r="X983" s="18"/>
      <c r="Y983" s="19"/>
      <c r="Z983" s="20"/>
      <c r="AA983" s="21"/>
      <c r="AB983" s="19"/>
    </row>
    <row r="984" spans="2:28" x14ac:dyDescent="0.25">
      <c r="B984" s="14"/>
      <c r="C984" s="14"/>
      <c r="D984" s="14"/>
      <c r="E984" s="14"/>
      <c r="F984" s="14"/>
      <c r="G984" s="14"/>
      <c r="H984" s="22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16"/>
      <c r="W984" s="17"/>
      <c r="X984" s="18"/>
      <c r="Y984" s="19"/>
      <c r="Z984" s="20"/>
      <c r="AA984" s="21"/>
      <c r="AB984" s="19"/>
    </row>
    <row r="985" spans="2:28" x14ac:dyDescent="0.25">
      <c r="B985" s="14"/>
      <c r="C985" s="14"/>
      <c r="D985" s="14"/>
      <c r="E985" s="14"/>
      <c r="F985" s="14"/>
      <c r="G985" s="14"/>
      <c r="H985" s="22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16"/>
      <c r="W985" s="17"/>
      <c r="X985" s="18"/>
      <c r="Y985" s="19"/>
      <c r="Z985" s="20"/>
      <c r="AA985" s="21"/>
      <c r="AB985" s="19"/>
    </row>
    <row r="986" spans="2:28" x14ac:dyDescent="0.25">
      <c r="B986" s="14"/>
      <c r="C986" s="14"/>
      <c r="D986" s="14"/>
      <c r="E986" s="14"/>
      <c r="F986" s="14"/>
      <c r="G986" s="14"/>
      <c r="H986" s="22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16"/>
      <c r="W986" s="17"/>
      <c r="X986" s="18"/>
      <c r="Y986" s="19"/>
      <c r="Z986" s="20"/>
      <c r="AA986" s="21"/>
      <c r="AB986" s="19"/>
    </row>
    <row r="987" spans="2:28" x14ac:dyDescent="0.25">
      <c r="B987" s="14"/>
      <c r="C987" s="14"/>
      <c r="D987" s="14"/>
      <c r="E987" s="14"/>
      <c r="F987" s="14"/>
      <c r="G987" s="14"/>
      <c r="H987" s="22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16"/>
      <c r="W987" s="17"/>
      <c r="X987" s="18"/>
      <c r="Y987" s="19"/>
      <c r="Z987" s="20"/>
      <c r="AA987" s="21"/>
      <c r="AB987" s="19"/>
    </row>
    <row r="988" spans="2:28" x14ac:dyDescent="0.25">
      <c r="B988" s="14"/>
      <c r="C988" s="14"/>
      <c r="D988" s="14"/>
      <c r="E988" s="14"/>
      <c r="F988" s="14"/>
      <c r="G988" s="14"/>
      <c r="H988" s="22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16"/>
      <c r="W988" s="17"/>
      <c r="X988" s="18"/>
      <c r="Y988" s="19"/>
      <c r="Z988" s="20"/>
      <c r="AA988" s="21"/>
      <c r="AB988" s="19"/>
    </row>
    <row r="989" spans="2:28" x14ac:dyDescent="0.25">
      <c r="B989" s="14"/>
      <c r="C989" s="14"/>
      <c r="D989" s="14"/>
      <c r="E989" s="14"/>
      <c r="F989" s="14"/>
      <c r="G989" s="14"/>
      <c r="H989" s="22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16"/>
      <c r="W989" s="17"/>
      <c r="X989" s="18"/>
      <c r="Y989" s="19"/>
      <c r="Z989" s="20"/>
      <c r="AA989" s="21"/>
      <c r="AB989" s="19"/>
    </row>
    <row r="990" spans="2:28" x14ac:dyDescent="0.25">
      <c r="B990" s="14"/>
      <c r="C990" s="14"/>
      <c r="D990" s="14"/>
      <c r="E990" s="14"/>
      <c r="F990" s="14"/>
      <c r="G990" s="14"/>
      <c r="H990" s="22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16"/>
      <c r="W990" s="17"/>
      <c r="X990" s="18"/>
      <c r="Y990" s="19"/>
      <c r="Z990" s="20"/>
      <c r="AA990" s="21"/>
      <c r="AB990" s="19"/>
    </row>
    <row r="991" spans="2:28" x14ac:dyDescent="0.25">
      <c r="B991" s="14"/>
      <c r="C991" s="14"/>
      <c r="D991" s="14"/>
      <c r="E991" s="14"/>
      <c r="F991" s="14"/>
      <c r="G991" s="14"/>
      <c r="H991" s="22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16"/>
      <c r="W991" s="17"/>
      <c r="X991" s="18"/>
      <c r="Y991" s="19"/>
      <c r="Z991" s="20"/>
      <c r="AA991" s="21"/>
      <c r="AB991" s="19"/>
    </row>
    <row r="992" spans="2:28" x14ac:dyDescent="0.25">
      <c r="B992" s="14"/>
      <c r="C992" s="14"/>
      <c r="D992" s="14"/>
      <c r="E992" s="14"/>
      <c r="F992" s="14"/>
      <c r="G992" s="14"/>
      <c r="H992" s="22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16"/>
      <c r="W992" s="17"/>
      <c r="X992" s="18"/>
      <c r="Y992" s="19"/>
      <c r="Z992" s="20"/>
      <c r="AA992" s="21"/>
      <c r="AB992" s="19"/>
    </row>
    <row r="993" spans="2:28" x14ac:dyDescent="0.25">
      <c r="B993" s="14"/>
      <c r="C993" s="14"/>
      <c r="D993" s="14"/>
      <c r="E993" s="14"/>
      <c r="F993" s="14"/>
      <c r="G993" s="14"/>
      <c r="H993" s="22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16"/>
      <c r="W993" s="17"/>
      <c r="X993" s="18"/>
      <c r="Y993" s="19"/>
      <c r="Z993" s="20"/>
      <c r="AA993" s="21"/>
      <c r="AB993" s="19"/>
    </row>
    <row r="994" spans="2:28" x14ac:dyDescent="0.25">
      <c r="B994" s="14"/>
      <c r="C994" s="14"/>
      <c r="D994" s="14"/>
      <c r="E994" s="14"/>
      <c r="F994" s="14"/>
      <c r="G994" s="14"/>
      <c r="H994" s="22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16"/>
      <c r="W994" s="17"/>
      <c r="X994" s="18"/>
      <c r="Y994" s="19"/>
      <c r="Z994" s="20"/>
      <c r="AA994" s="21"/>
      <c r="AB994" s="19"/>
    </row>
    <row r="995" spans="2:28" x14ac:dyDescent="0.25">
      <c r="B995" s="14"/>
      <c r="C995" s="14"/>
      <c r="D995" s="14"/>
      <c r="E995" s="14"/>
      <c r="F995" s="14"/>
      <c r="G995" s="14"/>
      <c r="H995" s="22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16"/>
      <c r="W995" s="17"/>
      <c r="X995" s="18"/>
      <c r="Y995" s="19"/>
      <c r="Z995" s="20"/>
      <c r="AA995" s="21"/>
      <c r="AB995" s="19"/>
    </row>
    <row r="996" spans="2:28" x14ac:dyDescent="0.25">
      <c r="B996" s="14"/>
      <c r="C996" s="14"/>
      <c r="D996" s="14"/>
      <c r="E996" s="14"/>
      <c r="F996" s="14"/>
      <c r="G996" s="14"/>
      <c r="H996" s="22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16"/>
      <c r="W996" s="17"/>
      <c r="X996" s="18"/>
      <c r="Y996" s="19"/>
      <c r="Z996" s="20"/>
      <c r="AA996" s="21"/>
      <c r="AB996" s="19"/>
    </row>
    <row r="997" spans="2:28" x14ac:dyDescent="0.25">
      <c r="B997" s="14"/>
      <c r="C997" s="14"/>
      <c r="D997" s="14"/>
      <c r="E997" s="14"/>
      <c r="F997" s="14"/>
      <c r="G997" s="14"/>
      <c r="H997" s="22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16"/>
      <c r="W997" s="17"/>
      <c r="X997" s="18"/>
      <c r="Y997" s="19"/>
      <c r="Z997" s="20"/>
      <c r="AA997" s="21"/>
      <c r="AB997" s="19"/>
    </row>
    <row r="998" spans="2:28" x14ac:dyDescent="0.25">
      <c r="B998" s="14"/>
      <c r="C998" s="14"/>
      <c r="D998" s="14"/>
      <c r="E998" s="14"/>
      <c r="F998" s="14"/>
      <c r="G998" s="14"/>
      <c r="H998" s="22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16"/>
      <c r="W998" s="17"/>
      <c r="X998" s="18"/>
      <c r="Y998" s="19"/>
      <c r="Z998" s="20"/>
      <c r="AA998" s="21"/>
      <c r="AB998" s="19"/>
    </row>
    <row r="999" spans="2:28" x14ac:dyDescent="0.25">
      <c r="B999" s="14"/>
      <c r="C999" s="14"/>
      <c r="D999" s="14"/>
      <c r="E999" s="14"/>
      <c r="F999" s="14"/>
      <c r="G999" s="14"/>
      <c r="H999" s="22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16"/>
      <c r="W999" s="17"/>
      <c r="X999" s="18"/>
      <c r="Y999" s="19"/>
      <c r="Z999" s="20"/>
      <c r="AA999" s="21"/>
      <c r="AB999" s="19"/>
    </row>
    <row r="1000" spans="2:28" x14ac:dyDescent="0.25">
      <c r="B1000" s="14"/>
      <c r="C1000" s="14"/>
      <c r="D1000" s="14"/>
      <c r="E1000" s="14"/>
      <c r="F1000" s="14"/>
      <c r="G1000" s="14"/>
      <c r="H1000" s="22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16"/>
      <c r="W1000" s="17"/>
      <c r="X1000" s="18"/>
      <c r="Y1000" s="19"/>
      <c r="Z1000" s="20"/>
      <c r="AA1000" s="21"/>
      <c r="AB1000" s="19"/>
    </row>
    <row r="1001" spans="2:28" x14ac:dyDescent="0.25">
      <c r="B1001" s="14"/>
      <c r="C1001" s="14"/>
      <c r="D1001" s="14"/>
      <c r="E1001" s="14"/>
      <c r="F1001" s="14"/>
      <c r="G1001" s="14"/>
      <c r="H1001" s="22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16"/>
      <c r="W1001" s="17"/>
      <c r="X1001" s="18"/>
      <c r="Y1001" s="19"/>
      <c r="Z1001" s="20"/>
      <c r="AA1001" s="21"/>
      <c r="AB1001" s="19"/>
    </row>
    <row r="1002" spans="2:28" x14ac:dyDescent="0.25">
      <c r="B1002" s="14"/>
      <c r="C1002" s="14"/>
      <c r="D1002" s="14"/>
      <c r="E1002" s="14"/>
      <c r="F1002" s="14"/>
      <c r="G1002" s="14"/>
      <c r="H1002" s="22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16"/>
      <c r="W1002" s="17"/>
      <c r="X1002" s="18"/>
      <c r="Y1002" s="19"/>
      <c r="Z1002" s="20"/>
      <c r="AA1002" s="21"/>
      <c r="AB1002" s="19"/>
    </row>
    <row r="1003" spans="2:28" x14ac:dyDescent="0.25">
      <c r="B1003" s="14"/>
      <c r="C1003" s="14"/>
      <c r="D1003" s="14"/>
      <c r="E1003" s="14"/>
      <c r="F1003" s="14"/>
      <c r="G1003" s="14"/>
      <c r="H1003" s="22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16"/>
      <c r="W1003" s="17"/>
      <c r="X1003" s="18"/>
      <c r="Y1003" s="19"/>
      <c r="Z1003" s="20"/>
      <c r="AA1003" s="21"/>
      <c r="AB1003" s="19"/>
    </row>
    <row r="1004" spans="2:28" x14ac:dyDescent="0.25">
      <c r="B1004" s="14"/>
      <c r="C1004" s="14"/>
      <c r="D1004" s="14"/>
      <c r="E1004" s="14"/>
      <c r="F1004" s="14"/>
      <c r="G1004" s="14"/>
      <c r="H1004" s="22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16"/>
      <c r="W1004" s="17"/>
      <c r="X1004" s="18"/>
      <c r="Y1004" s="19"/>
      <c r="Z1004" s="20"/>
      <c r="AA1004" s="21"/>
      <c r="AB1004" s="19"/>
    </row>
    <row r="1005" spans="2:28" x14ac:dyDescent="0.25">
      <c r="B1005" s="14"/>
      <c r="C1005" s="14"/>
      <c r="D1005" s="14"/>
      <c r="E1005" s="14"/>
      <c r="F1005" s="14"/>
      <c r="G1005" s="14"/>
      <c r="H1005" s="22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16"/>
      <c r="W1005" s="17"/>
      <c r="X1005" s="18"/>
      <c r="Y1005" s="19"/>
      <c r="Z1005" s="20"/>
      <c r="AA1005" s="21"/>
      <c r="AB1005" s="19"/>
    </row>
    <row r="1006" spans="2:28" x14ac:dyDescent="0.25">
      <c r="B1006" s="14"/>
      <c r="C1006" s="14"/>
      <c r="D1006" s="14"/>
      <c r="E1006" s="14"/>
      <c r="F1006" s="14"/>
      <c r="G1006" s="14"/>
      <c r="H1006" s="22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16"/>
      <c r="W1006" s="17"/>
      <c r="X1006" s="18"/>
      <c r="Y1006" s="19"/>
      <c r="Z1006" s="20"/>
      <c r="AA1006" s="21"/>
      <c r="AB1006" s="19"/>
    </row>
    <row r="1007" spans="2:28" x14ac:dyDescent="0.25">
      <c r="B1007" s="14"/>
      <c r="C1007" s="14"/>
      <c r="D1007" s="14"/>
      <c r="E1007" s="14"/>
      <c r="F1007" s="14"/>
      <c r="G1007" s="14"/>
      <c r="H1007" s="22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16"/>
      <c r="W1007" s="17"/>
      <c r="X1007" s="18"/>
      <c r="Y1007" s="19"/>
      <c r="Z1007" s="20"/>
      <c r="AA1007" s="21"/>
      <c r="AB1007" s="19"/>
    </row>
    <row r="1008" spans="2:28" x14ac:dyDescent="0.25">
      <c r="B1008" s="14"/>
      <c r="C1008" s="14"/>
      <c r="D1008" s="14"/>
      <c r="E1008" s="14"/>
      <c r="F1008" s="14"/>
      <c r="G1008" s="14"/>
      <c r="H1008" s="22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16"/>
      <c r="W1008" s="17"/>
      <c r="X1008" s="18"/>
      <c r="Y1008" s="19"/>
      <c r="Z1008" s="20"/>
      <c r="AA1008" s="21"/>
      <c r="AB1008" s="19"/>
    </row>
    <row r="1009" spans="2:28" x14ac:dyDescent="0.25">
      <c r="B1009" s="14"/>
      <c r="C1009" s="14"/>
      <c r="D1009" s="14"/>
      <c r="E1009" s="14"/>
      <c r="F1009" s="14"/>
      <c r="G1009" s="14"/>
      <c r="H1009" s="22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16"/>
      <c r="W1009" s="17"/>
      <c r="X1009" s="18"/>
      <c r="Y1009" s="19"/>
      <c r="Z1009" s="20"/>
      <c r="AA1009" s="21"/>
      <c r="AB1009" s="19"/>
    </row>
    <row r="1010" spans="2:28" x14ac:dyDescent="0.25">
      <c r="B1010" s="14"/>
      <c r="C1010" s="14"/>
      <c r="D1010" s="14"/>
      <c r="E1010" s="14"/>
      <c r="F1010" s="14"/>
      <c r="G1010" s="14"/>
      <c r="H1010" s="22"/>
      <c r="I1010" s="25"/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16"/>
      <c r="W1010" s="17"/>
      <c r="X1010" s="18"/>
      <c r="Y1010" s="19"/>
      <c r="Z1010" s="20"/>
      <c r="AA1010" s="21"/>
      <c r="AB1010" s="19"/>
    </row>
    <row r="1011" spans="2:28" x14ac:dyDescent="0.25">
      <c r="B1011" s="14"/>
      <c r="C1011" s="14"/>
      <c r="D1011" s="14"/>
      <c r="E1011" s="14"/>
      <c r="F1011" s="14"/>
      <c r="G1011" s="14"/>
      <c r="H1011" s="22"/>
      <c r="I1011" s="25"/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16"/>
      <c r="W1011" s="17"/>
      <c r="X1011" s="18"/>
      <c r="Y1011" s="19"/>
      <c r="Z1011" s="20"/>
      <c r="AA1011" s="21"/>
      <c r="AB1011" s="19"/>
    </row>
    <row r="1012" spans="2:28" x14ac:dyDescent="0.25">
      <c r="B1012" s="14"/>
      <c r="C1012" s="14"/>
      <c r="D1012" s="14"/>
      <c r="E1012" s="14"/>
      <c r="F1012" s="14"/>
      <c r="G1012" s="14"/>
      <c r="H1012" s="22"/>
      <c r="I1012" s="25"/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16"/>
      <c r="W1012" s="17"/>
      <c r="X1012" s="18"/>
      <c r="Y1012" s="19"/>
      <c r="Z1012" s="20"/>
      <c r="AA1012" s="21"/>
      <c r="AB1012" s="19"/>
    </row>
    <row r="1013" spans="2:28" x14ac:dyDescent="0.25">
      <c r="B1013" s="14"/>
      <c r="C1013" s="14"/>
      <c r="D1013" s="14"/>
      <c r="E1013" s="14"/>
      <c r="F1013" s="14"/>
      <c r="G1013" s="14"/>
      <c r="H1013" s="22"/>
      <c r="I1013" s="25"/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16"/>
      <c r="W1013" s="17"/>
      <c r="X1013" s="18"/>
      <c r="Y1013" s="19"/>
      <c r="Z1013" s="20"/>
      <c r="AA1013" s="21"/>
      <c r="AB1013" s="19"/>
    </row>
    <row r="1014" spans="2:28" x14ac:dyDescent="0.25">
      <c r="B1014" s="14"/>
      <c r="C1014" s="14"/>
      <c r="D1014" s="14"/>
      <c r="E1014" s="14"/>
      <c r="F1014" s="14"/>
      <c r="G1014" s="14"/>
      <c r="H1014" s="22"/>
      <c r="I1014" s="25"/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16"/>
      <c r="W1014" s="17"/>
      <c r="X1014" s="18"/>
      <c r="Y1014" s="19"/>
      <c r="Z1014" s="20"/>
      <c r="AA1014" s="21"/>
      <c r="AB1014" s="19"/>
    </row>
    <row r="1015" spans="2:28" x14ac:dyDescent="0.25">
      <c r="B1015" s="14"/>
      <c r="C1015" s="14"/>
      <c r="D1015" s="14"/>
      <c r="E1015" s="14"/>
      <c r="F1015" s="14"/>
      <c r="G1015" s="14"/>
      <c r="H1015" s="22"/>
      <c r="I1015" s="25"/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16"/>
      <c r="W1015" s="17"/>
      <c r="X1015" s="18"/>
      <c r="Y1015" s="19"/>
      <c r="Z1015" s="20"/>
      <c r="AA1015" s="21"/>
      <c r="AB1015" s="19"/>
    </row>
    <row r="1016" spans="2:28" x14ac:dyDescent="0.25">
      <c r="B1016" s="14"/>
      <c r="C1016" s="14"/>
      <c r="D1016" s="14"/>
      <c r="E1016" s="14"/>
      <c r="F1016" s="14"/>
      <c r="G1016" s="14"/>
      <c r="H1016" s="22"/>
      <c r="I1016" s="25"/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16"/>
      <c r="W1016" s="17"/>
      <c r="X1016" s="18"/>
      <c r="Y1016" s="19"/>
      <c r="Z1016" s="20"/>
      <c r="AA1016" s="21"/>
      <c r="AB1016" s="19"/>
    </row>
    <row r="1017" spans="2:28" x14ac:dyDescent="0.25">
      <c r="B1017" s="14"/>
      <c r="C1017" s="14"/>
      <c r="D1017" s="14"/>
      <c r="E1017" s="14"/>
      <c r="F1017" s="14"/>
      <c r="G1017" s="14"/>
      <c r="H1017" s="22"/>
      <c r="I1017" s="25"/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16"/>
      <c r="W1017" s="17"/>
      <c r="X1017" s="18"/>
      <c r="Y1017" s="19"/>
      <c r="Z1017" s="20"/>
      <c r="AA1017" s="21"/>
      <c r="AB1017" s="19"/>
    </row>
    <row r="1018" spans="2:28" x14ac:dyDescent="0.25">
      <c r="B1018" s="14"/>
      <c r="C1018" s="14"/>
      <c r="D1018" s="14"/>
      <c r="E1018" s="14"/>
      <c r="F1018" s="14"/>
      <c r="G1018" s="14"/>
      <c r="H1018" s="22"/>
      <c r="I1018" s="25"/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16"/>
      <c r="W1018" s="17"/>
      <c r="X1018" s="18"/>
      <c r="Y1018" s="19"/>
      <c r="Z1018" s="20"/>
      <c r="AA1018" s="21"/>
      <c r="AB1018" s="19"/>
    </row>
    <row r="1019" spans="2:28" x14ac:dyDescent="0.25">
      <c r="B1019" s="14"/>
      <c r="C1019" s="14"/>
      <c r="D1019" s="14"/>
      <c r="E1019" s="14"/>
      <c r="F1019" s="14"/>
      <c r="G1019" s="14"/>
      <c r="H1019" s="22"/>
      <c r="I1019" s="25"/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16"/>
      <c r="W1019" s="17"/>
      <c r="X1019" s="18"/>
      <c r="Y1019" s="19"/>
      <c r="Z1019" s="20"/>
      <c r="AA1019" s="21"/>
      <c r="AB1019" s="19"/>
    </row>
    <row r="1020" spans="2:28" x14ac:dyDescent="0.25">
      <c r="B1020" s="14"/>
      <c r="C1020" s="14"/>
      <c r="D1020" s="14"/>
      <c r="E1020" s="14"/>
      <c r="F1020" s="14"/>
      <c r="G1020" s="14"/>
      <c r="H1020" s="22"/>
      <c r="I1020" s="25"/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16"/>
      <c r="W1020" s="17"/>
      <c r="X1020" s="18"/>
      <c r="Y1020" s="19"/>
      <c r="Z1020" s="20"/>
      <c r="AA1020" s="21"/>
      <c r="AB1020" s="19"/>
    </row>
    <row r="1021" spans="2:28" x14ac:dyDescent="0.25">
      <c r="B1021" s="14"/>
      <c r="C1021" s="14"/>
      <c r="D1021" s="14"/>
      <c r="E1021" s="14"/>
      <c r="F1021" s="14"/>
      <c r="G1021" s="14"/>
      <c r="H1021" s="22"/>
      <c r="I1021" s="25"/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16"/>
      <c r="W1021" s="17"/>
      <c r="X1021" s="18"/>
      <c r="Y1021" s="19"/>
      <c r="Z1021" s="20"/>
      <c r="AA1021" s="21"/>
      <c r="AB1021" s="19"/>
    </row>
    <row r="1022" spans="2:28" x14ac:dyDescent="0.25">
      <c r="B1022" s="14"/>
      <c r="C1022" s="14"/>
      <c r="D1022" s="14"/>
      <c r="E1022" s="14"/>
      <c r="F1022" s="14"/>
      <c r="G1022" s="14"/>
      <c r="H1022" s="22"/>
      <c r="I1022" s="25"/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16"/>
      <c r="W1022" s="17"/>
      <c r="X1022" s="18"/>
      <c r="Y1022" s="19"/>
      <c r="Z1022" s="20"/>
      <c r="AA1022" s="21"/>
      <c r="AB1022" s="19"/>
    </row>
    <row r="1023" spans="2:28" x14ac:dyDescent="0.25">
      <c r="B1023" s="14"/>
      <c r="C1023" s="14"/>
      <c r="D1023" s="14"/>
      <c r="E1023" s="14"/>
      <c r="F1023" s="14"/>
      <c r="G1023" s="14"/>
      <c r="H1023" s="22"/>
      <c r="I1023" s="25"/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16"/>
      <c r="W1023" s="17"/>
      <c r="X1023" s="18"/>
      <c r="Y1023" s="19"/>
      <c r="Z1023" s="20"/>
      <c r="AA1023" s="21"/>
      <c r="AB1023" s="19"/>
    </row>
    <row r="1024" spans="2:28" x14ac:dyDescent="0.25">
      <c r="B1024" s="14"/>
      <c r="C1024" s="14"/>
      <c r="D1024" s="14"/>
      <c r="E1024" s="14"/>
      <c r="F1024" s="14"/>
      <c r="G1024" s="14"/>
      <c r="H1024" s="22"/>
      <c r="I1024" s="25"/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16"/>
      <c r="W1024" s="17"/>
      <c r="X1024" s="18"/>
      <c r="Y1024" s="19"/>
      <c r="Z1024" s="20"/>
      <c r="AA1024" s="21"/>
      <c r="AB1024" s="19"/>
    </row>
    <row r="1025" spans="2:28" x14ac:dyDescent="0.25">
      <c r="B1025" s="14"/>
      <c r="C1025" s="14"/>
      <c r="D1025" s="14"/>
      <c r="E1025" s="14"/>
      <c r="F1025" s="14"/>
      <c r="G1025" s="14"/>
      <c r="H1025" s="22"/>
      <c r="I1025" s="25"/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16"/>
      <c r="W1025" s="17"/>
      <c r="X1025" s="18"/>
      <c r="Y1025" s="19"/>
      <c r="Z1025" s="20"/>
      <c r="AA1025" s="21"/>
      <c r="AB1025" s="19"/>
    </row>
    <row r="1026" spans="2:28" x14ac:dyDescent="0.25">
      <c r="B1026" s="14"/>
      <c r="C1026" s="14"/>
      <c r="D1026" s="14"/>
      <c r="E1026" s="14"/>
      <c r="F1026" s="14"/>
      <c r="G1026" s="14"/>
      <c r="H1026" s="22"/>
      <c r="I1026" s="25"/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16"/>
      <c r="W1026" s="17"/>
      <c r="X1026" s="18"/>
      <c r="Y1026" s="19"/>
      <c r="Z1026" s="20"/>
      <c r="AA1026" s="21"/>
      <c r="AB1026" s="19"/>
    </row>
    <row r="1027" spans="2:28" x14ac:dyDescent="0.25">
      <c r="B1027" s="14"/>
      <c r="C1027" s="14"/>
      <c r="D1027" s="14"/>
      <c r="E1027" s="14"/>
      <c r="F1027" s="14"/>
      <c r="G1027" s="14"/>
      <c r="H1027" s="22"/>
      <c r="I1027" s="25"/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16"/>
      <c r="W1027" s="17"/>
      <c r="X1027" s="18"/>
      <c r="Y1027" s="19"/>
      <c r="Z1027" s="20"/>
      <c r="AA1027" s="21"/>
      <c r="AB1027" s="19"/>
    </row>
    <row r="1028" spans="2:28" x14ac:dyDescent="0.25">
      <c r="B1028" s="14"/>
      <c r="C1028" s="14"/>
      <c r="D1028" s="14"/>
      <c r="E1028" s="14"/>
      <c r="F1028" s="14"/>
      <c r="G1028" s="14"/>
      <c r="H1028" s="22"/>
      <c r="I1028" s="25"/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16"/>
      <c r="W1028" s="17"/>
      <c r="X1028" s="18"/>
      <c r="Y1028" s="19"/>
      <c r="Z1028" s="20"/>
      <c r="AA1028" s="21"/>
      <c r="AB1028" s="19"/>
    </row>
    <row r="1029" spans="2:28" x14ac:dyDescent="0.25">
      <c r="B1029" s="14"/>
      <c r="C1029" s="14"/>
      <c r="D1029" s="14"/>
      <c r="E1029" s="14"/>
      <c r="F1029" s="14"/>
      <c r="G1029" s="14"/>
      <c r="H1029" s="22"/>
      <c r="I1029" s="25"/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16"/>
      <c r="W1029" s="17"/>
      <c r="X1029" s="18"/>
      <c r="Y1029" s="19"/>
      <c r="Z1029" s="20"/>
      <c r="AA1029" s="21"/>
      <c r="AB1029" s="19"/>
    </row>
    <row r="1030" spans="2:28" x14ac:dyDescent="0.25">
      <c r="B1030" s="14"/>
      <c r="C1030" s="14"/>
      <c r="D1030" s="14"/>
      <c r="E1030" s="14"/>
      <c r="F1030" s="14"/>
      <c r="G1030" s="14"/>
      <c r="H1030" s="22"/>
      <c r="I1030" s="25"/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16"/>
      <c r="W1030" s="17"/>
      <c r="X1030" s="18"/>
      <c r="Y1030" s="19"/>
      <c r="Z1030" s="20"/>
      <c r="AA1030" s="21"/>
      <c r="AB1030" s="19"/>
    </row>
    <row r="1031" spans="2:28" x14ac:dyDescent="0.25">
      <c r="B1031" s="14"/>
      <c r="C1031" s="14"/>
      <c r="D1031" s="14"/>
      <c r="E1031" s="14"/>
      <c r="F1031" s="14"/>
      <c r="G1031" s="14"/>
      <c r="H1031" s="22"/>
      <c r="I1031" s="25"/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16"/>
      <c r="W1031" s="17"/>
      <c r="X1031" s="18"/>
      <c r="Y1031" s="19"/>
      <c r="Z1031" s="20"/>
      <c r="AA1031" s="21"/>
      <c r="AB1031" s="19"/>
    </row>
    <row r="1032" spans="2:28" x14ac:dyDescent="0.25">
      <c r="B1032" s="14"/>
      <c r="C1032" s="14"/>
      <c r="D1032" s="14"/>
      <c r="E1032" s="14"/>
      <c r="F1032" s="14"/>
      <c r="G1032" s="14"/>
      <c r="H1032" s="22"/>
      <c r="I1032" s="25"/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16"/>
      <c r="W1032" s="17"/>
      <c r="X1032" s="18"/>
      <c r="Y1032" s="19"/>
      <c r="Z1032" s="20"/>
      <c r="AA1032" s="21"/>
      <c r="AB1032" s="19"/>
    </row>
    <row r="1033" spans="2:28" x14ac:dyDescent="0.25">
      <c r="B1033" s="14"/>
      <c r="C1033" s="14"/>
      <c r="D1033" s="14"/>
      <c r="E1033" s="14"/>
      <c r="F1033" s="14"/>
      <c r="G1033" s="14"/>
      <c r="H1033" s="22"/>
      <c r="I1033" s="25"/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16"/>
      <c r="W1033" s="17"/>
      <c r="X1033" s="18"/>
      <c r="Y1033" s="19"/>
      <c r="Z1033" s="20"/>
      <c r="AA1033" s="21"/>
      <c r="AB1033" s="19"/>
    </row>
    <row r="1034" spans="2:28" x14ac:dyDescent="0.25">
      <c r="B1034" s="14"/>
      <c r="C1034" s="14"/>
      <c r="D1034" s="14"/>
      <c r="E1034" s="14"/>
      <c r="F1034" s="14"/>
      <c r="G1034" s="14"/>
      <c r="H1034" s="22"/>
      <c r="I1034" s="25"/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16"/>
      <c r="W1034" s="17"/>
      <c r="X1034" s="18"/>
      <c r="Y1034" s="19"/>
      <c r="Z1034" s="20"/>
      <c r="AA1034" s="21"/>
      <c r="AB1034" s="19"/>
    </row>
    <row r="1035" spans="2:28" x14ac:dyDescent="0.25">
      <c r="B1035" s="14"/>
      <c r="C1035" s="14"/>
      <c r="D1035" s="14"/>
      <c r="E1035" s="14"/>
      <c r="F1035" s="14"/>
      <c r="G1035" s="14"/>
      <c r="H1035" s="22"/>
      <c r="I1035" s="25"/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16"/>
      <c r="W1035" s="17"/>
      <c r="X1035" s="18"/>
      <c r="Y1035" s="19"/>
      <c r="Z1035" s="20"/>
      <c r="AA1035" s="21"/>
      <c r="AB1035" s="19"/>
    </row>
    <row r="1036" spans="2:28" x14ac:dyDescent="0.25">
      <c r="B1036" s="14"/>
      <c r="C1036" s="14"/>
      <c r="D1036" s="14"/>
      <c r="E1036" s="14"/>
      <c r="F1036" s="14"/>
      <c r="G1036" s="14"/>
      <c r="H1036" s="22"/>
      <c r="I1036" s="25"/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16"/>
      <c r="W1036" s="17"/>
      <c r="X1036" s="18"/>
      <c r="Y1036" s="19"/>
      <c r="Z1036" s="20"/>
      <c r="AA1036" s="21"/>
      <c r="AB1036" s="19"/>
    </row>
    <row r="1037" spans="2:28" x14ac:dyDescent="0.25">
      <c r="B1037" s="14"/>
      <c r="C1037" s="14"/>
      <c r="D1037" s="14"/>
      <c r="E1037" s="14"/>
      <c r="F1037" s="14"/>
      <c r="G1037" s="14"/>
      <c r="H1037" s="22"/>
      <c r="I1037" s="25"/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16"/>
      <c r="W1037" s="17"/>
      <c r="X1037" s="18"/>
      <c r="Y1037" s="19"/>
      <c r="Z1037" s="20"/>
      <c r="AA1037" s="21"/>
      <c r="AB1037" s="19"/>
    </row>
    <row r="1038" spans="2:28" x14ac:dyDescent="0.25">
      <c r="B1038" s="14"/>
      <c r="C1038" s="14"/>
      <c r="D1038" s="14"/>
      <c r="E1038" s="14"/>
      <c r="F1038" s="14"/>
      <c r="G1038" s="14"/>
      <c r="H1038" s="22"/>
      <c r="I1038" s="25"/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16"/>
      <c r="W1038" s="17"/>
      <c r="X1038" s="18"/>
      <c r="Y1038" s="19"/>
      <c r="Z1038" s="20"/>
      <c r="AA1038" s="21"/>
      <c r="AB1038" s="19"/>
    </row>
    <row r="1039" spans="2:28" x14ac:dyDescent="0.25">
      <c r="B1039" s="14"/>
      <c r="C1039" s="14"/>
      <c r="D1039" s="14"/>
      <c r="E1039" s="14"/>
      <c r="F1039" s="14"/>
      <c r="G1039" s="14"/>
      <c r="H1039" s="22"/>
      <c r="I1039" s="25"/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16"/>
      <c r="W1039" s="17"/>
      <c r="X1039" s="18"/>
      <c r="Y1039" s="19"/>
      <c r="Z1039" s="20"/>
      <c r="AA1039" s="21"/>
      <c r="AB1039" s="19"/>
    </row>
    <row r="1040" spans="2:28" x14ac:dyDescent="0.25">
      <c r="B1040" s="14"/>
      <c r="C1040" s="14"/>
      <c r="D1040" s="14"/>
      <c r="E1040" s="14"/>
      <c r="F1040" s="14"/>
      <c r="G1040" s="14"/>
      <c r="H1040" s="22"/>
      <c r="I1040" s="25"/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16"/>
      <c r="W1040" s="17"/>
      <c r="X1040" s="18"/>
      <c r="Y1040" s="19"/>
      <c r="Z1040" s="20"/>
      <c r="AA1040" s="21"/>
      <c r="AB1040" s="19"/>
    </row>
    <row r="1041" spans="2:28" x14ac:dyDescent="0.25">
      <c r="B1041" s="14"/>
      <c r="C1041" s="14"/>
      <c r="D1041" s="14"/>
      <c r="E1041" s="14"/>
      <c r="F1041" s="14"/>
      <c r="G1041" s="14"/>
      <c r="H1041" s="22"/>
      <c r="I1041" s="25"/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16"/>
      <c r="W1041" s="17"/>
      <c r="X1041" s="18"/>
      <c r="Y1041" s="19"/>
      <c r="Z1041" s="20"/>
      <c r="AA1041" s="21"/>
      <c r="AB1041" s="19"/>
    </row>
    <row r="1042" spans="2:28" x14ac:dyDescent="0.25">
      <c r="B1042" s="14"/>
      <c r="C1042" s="14"/>
      <c r="D1042" s="14"/>
      <c r="E1042" s="14"/>
      <c r="F1042" s="14"/>
      <c r="G1042" s="14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  <c r="R1042" s="22"/>
      <c r="S1042" s="22"/>
      <c r="T1042" s="22"/>
      <c r="U1042" s="22"/>
      <c r="V1042" s="16"/>
      <c r="W1042" s="17"/>
      <c r="X1042" s="18"/>
      <c r="Y1042" s="19"/>
      <c r="Z1042" s="20"/>
      <c r="AA1042" s="21"/>
      <c r="AB1042" s="19"/>
    </row>
    <row r="1043" spans="2:28" x14ac:dyDescent="0.25">
      <c r="B1043" s="14"/>
      <c r="C1043" s="14"/>
      <c r="D1043" s="14"/>
      <c r="E1043" s="14"/>
      <c r="F1043" s="14"/>
      <c r="G1043" s="14"/>
      <c r="H1043" s="22"/>
      <c r="I1043" s="25"/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16"/>
      <c r="W1043" s="17"/>
      <c r="X1043" s="18"/>
      <c r="Y1043" s="19"/>
      <c r="Z1043" s="20"/>
      <c r="AA1043" s="21"/>
      <c r="AB1043" s="19"/>
    </row>
    <row r="1044" spans="2:28" x14ac:dyDescent="0.25">
      <c r="B1044" s="14"/>
      <c r="C1044" s="14"/>
      <c r="D1044" s="14"/>
      <c r="E1044" s="14"/>
      <c r="F1044" s="14"/>
      <c r="G1044" s="14"/>
      <c r="H1044" s="22"/>
      <c r="I1044" s="25"/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16"/>
      <c r="W1044" s="17"/>
      <c r="X1044" s="18"/>
      <c r="Y1044" s="19"/>
      <c r="Z1044" s="20"/>
      <c r="AA1044" s="21"/>
      <c r="AB1044" s="19"/>
    </row>
    <row r="1045" spans="2:28" x14ac:dyDescent="0.25">
      <c r="B1045" s="14"/>
      <c r="C1045" s="14"/>
      <c r="D1045" s="14"/>
      <c r="E1045" s="14"/>
      <c r="F1045" s="14"/>
      <c r="G1045" s="14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  <c r="R1045" s="22"/>
      <c r="S1045" s="22"/>
      <c r="T1045" s="22"/>
      <c r="U1045" s="22"/>
      <c r="V1045" s="16"/>
      <c r="W1045" s="17"/>
      <c r="X1045" s="18"/>
      <c r="Y1045" s="19"/>
      <c r="Z1045" s="20"/>
      <c r="AA1045" s="21"/>
      <c r="AB1045" s="19"/>
    </row>
    <row r="1046" spans="2:28" x14ac:dyDescent="0.25">
      <c r="B1046" s="14"/>
      <c r="C1046" s="14"/>
      <c r="D1046" s="14"/>
      <c r="E1046" s="14"/>
      <c r="F1046" s="14"/>
      <c r="G1046" s="14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  <c r="R1046" s="22"/>
      <c r="S1046" s="22"/>
      <c r="T1046" s="22"/>
      <c r="U1046" s="22"/>
      <c r="V1046" s="16"/>
      <c r="W1046" s="17"/>
      <c r="X1046" s="18"/>
      <c r="Y1046" s="19"/>
      <c r="Z1046" s="20"/>
      <c r="AA1046" s="21"/>
      <c r="AB1046" s="19"/>
    </row>
    <row r="1047" spans="2:28" x14ac:dyDescent="0.25">
      <c r="B1047" s="14"/>
      <c r="C1047" s="14"/>
      <c r="D1047" s="14"/>
      <c r="E1047" s="14"/>
      <c r="F1047" s="14"/>
      <c r="G1047" s="14"/>
      <c r="H1047" s="22"/>
      <c r="I1047" s="25"/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16"/>
      <c r="W1047" s="17"/>
      <c r="X1047" s="18"/>
      <c r="Y1047" s="19"/>
      <c r="Z1047" s="20"/>
      <c r="AA1047" s="21"/>
      <c r="AB1047" s="19"/>
    </row>
    <row r="1048" spans="2:28" x14ac:dyDescent="0.25">
      <c r="B1048" s="14"/>
      <c r="C1048" s="14"/>
      <c r="D1048" s="14"/>
      <c r="E1048" s="14"/>
      <c r="F1048" s="14"/>
      <c r="G1048" s="14"/>
      <c r="H1048" s="22"/>
      <c r="I1048" s="25"/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16"/>
      <c r="W1048" s="17"/>
      <c r="X1048" s="18"/>
      <c r="Y1048" s="19"/>
      <c r="Z1048" s="20"/>
      <c r="AA1048" s="21"/>
      <c r="AB1048" s="19"/>
    </row>
    <row r="1049" spans="2:28" x14ac:dyDescent="0.25">
      <c r="B1049" s="14"/>
      <c r="C1049" s="14"/>
      <c r="D1049" s="14"/>
      <c r="E1049" s="14"/>
      <c r="F1049" s="14"/>
      <c r="G1049" s="14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  <c r="R1049" s="22"/>
      <c r="S1049" s="22"/>
      <c r="T1049" s="22"/>
      <c r="U1049" s="22"/>
      <c r="V1049" s="16"/>
      <c r="W1049" s="17"/>
      <c r="X1049" s="18"/>
      <c r="Y1049" s="19"/>
      <c r="Z1049" s="20"/>
      <c r="AA1049" s="21"/>
      <c r="AB1049" s="19"/>
    </row>
    <row r="1050" spans="2:28" x14ac:dyDescent="0.25">
      <c r="B1050" s="14"/>
      <c r="C1050" s="14"/>
      <c r="D1050" s="14"/>
      <c r="E1050" s="14"/>
      <c r="F1050" s="14"/>
      <c r="G1050" s="14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  <c r="R1050" s="22"/>
      <c r="S1050" s="22"/>
      <c r="T1050" s="22"/>
      <c r="U1050" s="22"/>
      <c r="V1050" s="16"/>
      <c r="W1050" s="17"/>
      <c r="X1050" s="18"/>
      <c r="Y1050" s="19"/>
      <c r="Z1050" s="20"/>
      <c r="AA1050" s="21"/>
      <c r="AB1050" s="19"/>
    </row>
    <row r="1051" spans="2:28" x14ac:dyDescent="0.25">
      <c r="B1051" s="14"/>
      <c r="C1051" s="14"/>
      <c r="D1051" s="14"/>
      <c r="E1051" s="14"/>
      <c r="F1051" s="14"/>
      <c r="G1051" s="14"/>
      <c r="H1051" s="22"/>
      <c r="I1051" s="25"/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16"/>
      <c r="W1051" s="17"/>
      <c r="X1051" s="18"/>
      <c r="Y1051" s="19"/>
      <c r="Z1051" s="20"/>
      <c r="AA1051" s="21"/>
      <c r="AB1051" s="19"/>
    </row>
    <row r="1052" spans="2:28" x14ac:dyDescent="0.25">
      <c r="B1052" s="14"/>
      <c r="C1052" s="14"/>
      <c r="D1052" s="14"/>
      <c r="E1052" s="14"/>
      <c r="F1052" s="14"/>
      <c r="G1052" s="14"/>
      <c r="H1052" s="22"/>
      <c r="I1052" s="25"/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16"/>
      <c r="W1052" s="17"/>
      <c r="X1052" s="18"/>
      <c r="Y1052" s="19"/>
      <c r="Z1052" s="20"/>
      <c r="AA1052" s="21"/>
      <c r="AB1052" s="19"/>
    </row>
    <row r="1053" spans="2:28" x14ac:dyDescent="0.25">
      <c r="B1053" s="14"/>
      <c r="C1053" s="14"/>
      <c r="D1053" s="14"/>
      <c r="E1053" s="14"/>
      <c r="F1053" s="14"/>
      <c r="G1053" s="14"/>
      <c r="H1053" s="22"/>
      <c r="I1053" s="25"/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16"/>
      <c r="W1053" s="17"/>
      <c r="X1053" s="18"/>
      <c r="Y1053" s="19"/>
      <c r="Z1053" s="20"/>
      <c r="AA1053" s="21"/>
      <c r="AB1053" s="19"/>
    </row>
    <row r="1054" spans="2:28" x14ac:dyDescent="0.25">
      <c r="B1054" s="14"/>
      <c r="C1054" s="14"/>
      <c r="D1054" s="14"/>
      <c r="E1054" s="14"/>
      <c r="F1054" s="14"/>
      <c r="G1054" s="14"/>
      <c r="H1054" s="22"/>
      <c r="I1054" s="25"/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16"/>
      <c r="W1054" s="17"/>
      <c r="X1054" s="18"/>
      <c r="Y1054" s="19"/>
      <c r="Z1054" s="20"/>
      <c r="AA1054" s="21"/>
      <c r="AB1054" s="19"/>
    </row>
    <row r="1055" spans="2:28" x14ac:dyDescent="0.25">
      <c r="B1055" s="14"/>
      <c r="C1055" s="14"/>
      <c r="D1055" s="14"/>
      <c r="E1055" s="14"/>
      <c r="F1055" s="14"/>
      <c r="G1055" s="14"/>
      <c r="H1055" s="22"/>
      <c r="I1055" s="25"/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16"/>
      <c r="W1055" s="17"/>
      <c r="X1055" s="18"/>
      <c r="Y1055" s="19"/>
      <c r="Z1055" s="20"/>
      <c r="AA1055" s="21"/>
      <c r="AB1055" s="19"/>
    </row>
    <row r="1056" spans="2:28" x14ac:dyDescent="0.25">
      <c r="B1056" s="14"/>
      <c r="C1056" s="14"/>
      <c r="D1056" s="14"/>
      <c r="E1056" s="14"/>
      <c r="F1056" s="14"/>
      <c r="G1056" s="14"/>
      <c r="H1056" s="22"/>
      <c r="I1056" s="25"/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16"/>
      <c r="W1056" s="17"/>
      <c r="X1056" s="18"/>
      <c r="Y1056" s="19"/>
      <c r="Z1056" s="20"/>
      <c r="AA1056" s="21"/>
      <c r="AB1056" s="19"/>
    </row>
    <row r="1057" spans="2:28" x14ac:dyDescent="0.25">
      <c r="B1057" s="14"/>
      <c r="C1057" s="14"/>
      <c r="D1057" s="14"/>
      <c r="E1057" s="14"/>
      <c r="F1057" s="14"/>
      <c r="G1057" s="14"/>
      <c r="H1057" s="22"/>
      <c r="I1057" s="25"/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16"/>
      <c r="W1057" s="17"/>
      <c r="X1057" s="18"/>
      <c r="Y1057" s="19"/>
      <c r="Z1057" s="20"/>
      <c r="AA1057" s="21"/>
      <c r="AB1057" s="19"/>
    </row>
    <row r="1058" spans="2:28" x14ac:dyDescent="0.25">
      <c r="B1058" s="14"/>
      <c r="C1058" s="14"/>
      <c r="D1058" s="14"/>
      <c r="E1058" s="14"/>
      <c r="F1058" s="14"/>
      <c r="G1058" s="14"/>
      <c r="H1058" s="22"/>
      <c r="I1058" s="25"/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16"/>
      <c r="W1058" s="17"/>
      <c r="X1058" s="18"/>
      <c r="Y1058" s="19"/>
      <c r="Z1058" s="20"/>
      <c r="AA1058" s="21"/>
      <c r="AB1058" s="19"/>
    </row>
    <row r="1059" spans="2:28" x14ac:dyDescent="0.25">
      <c r="B1059" s="14"/>
      <c r="C1059" s="14"/>
      <c r="D1059" s="14"/>
      <c r="E1059" s="14"/>
      <c r="F1059" s="14"/>
      <c r="G1059" s="14"/>
      <c r="H1059" s="22"/>
      <c r="I1059" s="25"/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16"/>
      <c r="W1059" s="17"/>
      <c r="X1059" s="18"/>
      <c r="Y1059" s="19"/>
      <c r="Z1059" s="20"/>
      <c r="AA1059" s="21"/>
      <c r="AB1059" s="19"/>
    </row>
    <row r="1060" spans="2:28" x14ac:dyDescent="0.25">
      <c r="B1060" s="14"/>
      <c r="C1060" s="14"/>
      <c r="D1060" s="14"/>
      <c r="E1060" s="14"/>
      <c r="F1060" s="14"/>
      <c r="G1060" s="14"/>
      <c r="H1060" s="22"/>
      <c r="I1060" s="25"/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16"/>
      <c r="W1060" s="17"/>
      <c r="X1060" s="18"/>
      <c r="Y1060" s="19"/>
      <c r="Z1060" s="20"/>
      <c r="AA1060" s="21"/>
      <c r="AB1060" s="19"/>
    </row>
    <row r="1061" spans="2:28" x14ac:dyDescent="0.25">
      <c r="B1061" s="14"/>
      <c r="C1061" s="14"/>
      <c r="D1061" s="14"/>
      <c r="E1061" s="14"/>
      <c r="F1061" s="14"/>
      <c r="G1061" s="14"/>
      <c r="H1061" s="22"/>
      <c r="I1061" s="25"/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16"/>
      <c r="W1061" s="17"/>
      <c r="X1061" s="18"/>
      <c r="Y1061" s="19"/>
      <c r="Z1061" s="20"/>
      <c r="AA1061" s="21"/>
      <c r="AB1061" s="19"/>
    </row>
    <row r="1062" spans="2:28" x14ac:dyDescent="0.25">
      <c r="B1062" s="14"/>
      <c r="C1062" s="14"/>
      <c r="D1062" s="14"/>
      <c r="E1062" s="14"/>
      <c r="F1062" s="14"/>
      <c r="G1062" s="14"/>
      <c r="H1062" s="22"/>
      <c r="I1062" s="25"/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16"/>
      <c r="W1062" s="17"/>
      <c r="X1062" s="18"/>
      <c r="Y1062" s="19"/>
      <c r="Z1062" s="20"/>
      <c r="AA1062" s="21"/>
      <c r="AB1062" s="19"/>
    </row>
    <row r="1063" spans="2:28" x14ac:dyDescent="0.25">
      <c r="B1063" s="14"/>
      <c r="C1063" s="14"/>
      <c r="D1063" s="14"/>
      <c r="E1063" s="14"/>
      <c r="F1063" s="14"/>
      <c r="G1063" s="14"/>
      <c r="H1063" s="22"/>
      <c r="I1063" s="25"/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16"/>
      <c r="W1063" s="17"/>
      <c r="X1063" s="18"/>
      <c r="Y1063" s="19"/>
      <c r="Z1063" s="20"/>
      <c r="AA1063" s="21"/>
      <c r="AB1063" s="19"/>
    </row>
    <row r="1064" spans="2:28" x14ac:dyDescent="0.25">
      <c r="B1064" s="14"/>
      <c r="C1064" s="14"/>
      <c r="D1064" s="14"/>
      <c r="E1064" s="14"/>
      <c r="F1064" s="14"/>
      <c r="G1064" s="14"/>
      <c r="H1064" s="22"/>
      <c r="I1064" s="25"/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16"/>
      <c r="W1064" s="17"/>
      <c r="X1064" s="18"/>
      <c r="Y1064" s="19"/>
      <c r="Z1064" s="20"/>
      <c r="AA1064" s="21"/>
      <c r="AB1064" s="19"/>
    </row>
    <row r="1065" spans="2:28" x14ac:dyDescent="0.25">
      <c r="B1065" s="14"/>
      <c r="C1065" s="14"/>
      <c r="D1065" s="14"/>
      <c r="E1065" s="14"/>
      <c r="F1065" s="14"/>
      <c r="G1065" s="14"/>
      <c r="H1065" s="22"/>
      <c r="I1065" s="25"/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16"/>
      <c r="W1065" s="17"/>
      <c r="X1065" s="18"/>
      <c r="Y1065" s="19"/>
      <c r="Z1065" s="20"/>
      <c r="AA1065" s="21"/>
      <c r="AB1065" s="19"/>
    </row>
    <row r="1066" spans="2:28" x14ac:dyDescent="0.25">
      <c r="B1066" s="14"/>
      <c r="C1066" s="14"/>
      <c r="D1066" s="14"/>
      <c r="E1066" s="14"/>
      <c r="F1066" s="14"/>
      <c r="G1066" s="14"/>
      <c r="H1066" s="22"/>
      <c r="I1066" s="25"/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16"/>
      <c r="W1066" s="17"/>
      <c r="X1066" s="18"/>
      <c r="Y1066" s="19"/>
      <c r="Z1066" s="20"/>
      <c r="AA1066" s="21"/>
      <c r="AB1066" s="19"/>
    </row>
    <row r="1067" spans="2:28" x14ac:dyDescent="0.25">
      <c r="B1067" s="14"/>
      <c r="C1067" s="14"/>
      <c r="D1067" s="14"/>
      <c r="E1067" s="14"/>
      <c r="F1067" s="14"/>
      <c r="G1067" s="14"/>
      <c r="H1067" s="22"/>
      <c r="I1067" s="25"/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16"/>
      <c r="W1067" s="17"/>
      <c r="X1067" s="18"/>
      <c r="Y1067" s="19"/>
      <c r="Z1067" s="20"/>
      <c r="AA1067" s="21"/>
      <c r="AB1067" s="19"/>
    </row>
    <row r="1068" spans="2:28" x14ac:dyDescent="0.25">
      <c r="B1068" s="14"/>
      <c r="C1068" s="14"/>
      <c r="D1068" s="14"/>
      <c r="E1068" s="14"/>
      <c r="F1068" s="14"/>
      <c r="G1068" s="14"/>
      <c r="H1068" s="22"/>
      <c r="I1068" s="25"/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16"/>
      <c r="W1068" s="17"/>
      <c r="X1068" s="18"/>
      <c r="Y1068" s="19"/>
      <c r="Z1068" s="20"/>
      <c r="AA1068" s="21"/>
      <c r="AB1068" s="19"/>
    </row>
    <row r="1069" spans="2:28" x14ac:dyDescent="0.25">
      <c r="B1069" s="14"/>
      <c r="C1069" s="14"/>
      <c r="D1069" s="14"/>
      <c r="E1069" s="14"/>
      <c r="F1069" s="14"/>
      <c r="G1069" s="14"/>
      <c r="H1069" s="22"/>
      <c r="I1069" s="25"/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16"/>
      <c r="W1069" s="17"/>
      <c r="X1069" s="18"/>
      <c r="Y1069" s="19"/>
      <c r="Z1069" s="20"/>
      <c r="AA1069" s="21"/>
      <c r="AB1069" s="19"/>
    </row>
    <row r="1070" spans="2:28" x14ac:dyDescent="0.25">
      <c r="B1070" s="14"/>
      <c r="C1070" s="14"/>
      <c r="D1070" s="14"/>
      <c r="E1070" s="14"/>
      <c r="F1070" s="14"/>
      <c r="G1070" s="14"/>
      <c r="H1070" s="22"/>
      <c r="I1070" s="25"/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16"/>
      <c r="W1070" s="17"/>
      <c r="X1070" s="18"/>
      <c r="Y1070" s="19"/>
      <c r="Z1070" s="20"/>
      <c r="AA1070" s="21"/>
      <c r="AB1070" s="19"/>
    </row>
    <row r="1071" spans="2:28" x14ac:dyDescent="0.25">
      <c r="B1071" s="14"/>
      <c r="C1071" s="14"/>
      <c r="D1071" s="14"/>
      <c r="E1071" s="14"/>
      <c r="F1071" s="14"/>
      <c r="G1071" s="14"/>
      <c r="H1071" s="22"/>
      <c r="I1071" s="25"/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16"/>
      <c r="W1071" s="17"/>
      <c r="X1071" s="18"/>
      <c r="Y1071" s="19"/>
      <c r="Z1071" s="20"/>
      <c r="AA1071" s="21"/>
      <c r="AB1071" s="19"/>
    </row>
    <row r="1072" spans="2:28" x14ac:dyDescent="0.25">
      <c r="B1072" s="14"/>
      <c r="C1072" s="14"/>
      <c r="D1072" s="14"/>
      <c r="E1072" s="14"/>
      <c r="F1072" s="14"/>
      <c r="G1072" s="14"/>
      <c r="H1072" s="22"/>
      <c r="I1072" s="25"/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16"/>
      <c r="W1072" s="17"/>
      <c r="X1072" s="18"/>
      <c r="Y1072" s="19"/>
      <c r="Z1072" s="20"/>
      <c r="AA1072" s="21"/>
      <c r="AB1072" s="19"/>
    </row>
    <row r="1073" spans="2:28" x14ac:dyDescent="0.25">
      <c r="B1073" s="14"/>
      <c r="C1073" s="14"/>
      <c r="D1073" s="14"/>
      <c r="E1073" s="14"/>
      <c r="F1073" s="14"/>
      <c r="G1073" s="14"/>
      <c r="H1073" s="22"/>
      <c r="I1073" s="25"/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16"/>
      <c r="W1073" s="17"/>
      <c r="X1073" s="18"/>
      <c r="Y1073" s="19"/>
      <c r="Z1073" s="20"/>
      <c r="AA1073" s="21"/>
      <c r="AB1073" s="19"/>
    </row>
    <row r="1074" spans="2:28" x14ac:dyDescent="0.25">
      <c r="B1074" s="14"/>
      <c r="C1074" s="14"/>
      <c r="D1074" s="14"/>
      <c r="E1074" s="14"/>
      <c r="F1074" s="14"/>
      <c r="G1074" s="14"/>
      <c r="H1074" s="22"/>
      <c r="I1074" s="25"/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16"/>
      <c r="W1074" s="17"/>
      <c r="X1074" s="18"/>
      <c r="Y1074" s="19"/>
      <c r="Z1074" s="20"/>
      <c r="AA1074" s="21"/>
      <c r="AB1074" s="19"/>
    </row>
    <row r="1075" spans="2:28" x14ac:dyDescent="0.25">
      <c r="B1075" s="14"/>
      <c r="C1075" s="14"/>
      <c r="D1075" s="14"/>
      <c r="E1075" s="14"/>
      <c r="F1075" s="14"/>
      <c r="G1075" s="14"/>
      <c r="H1075" s="22"/>
      <c r="I1075" s="25"/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16"/>
      <c r="W1075" s="17"/>
      <c r="X1075" s="18"/>
      <c r="Y1075" s="19"/>
      <c r="Z1075" s="20"/>
      <c r="AA1075" s="21"/>
      <c r="AB1075" s="19"/>
    </row>
    <row r="1076" spans="2:28" x14ac:dyDescent="0.25">
      <c r="B1076" s="14"/>
      <c r="C1076" s="14"/>
      <c r="D1076" s="14"/>
      <c r="E1076" s="14"/>
      <c r="F1076" s="14"/>
      <c r="G1076" s="14"/>
      <c r="H1076" s="22"/>
      <c r="I1076" s="25"/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16"/>
      <c r="W1076" s="17"/>
      <c r="X1076" s="18"/>
      <c r="Y1076" s="19"/>
      <c r="Z1076" s="20"/>
      <c r="AA1076" s="21"/>
      <c r="AB1076" s="19"/>
    </row>
    <row r="1077" spans="2:28" x14ac:dyDescent="0.25">
      <c r="B1077" s="14"/>
      <c r="C1077" s="14"/>
      <c r="D1077" s="14"/>
      <c r="E1077" s="14"/>
      <c r="F1077" s="14"/>
      <c r="G1077" s="14"/>
      <c r="H1077" s="22"/>
      <c r="I1077" s="25"/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16"/>
      <c r="W1077" s="17"/>
      <c r="X1077" s="18"/>
      <c r="Y1077" s="19"/>
      <c r="Z1077" s="20"/>
      <c r="AA1077" s="21"/>
      <c r="AB1077" s="19"/>
    </row>
    <row r="1078" spans="2:28" x14ac:dyDescent="0.25">
      <c r="B1078" s="14"/>
      <c r="C1078" s="14"/>
      <c r="D1078" s="14"/>
      <c r="E1078" s="14"/>
      <c r="F1078" s="14"/>
      <c r="G1078" s="14"/>
      <c r="H1078" s="22"/>
      <c r="I1078" s="25"/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16"/>
      <c r="W1078" s="17"/>
      <c r="X1078" s="18"/>
      <c r="Y1078" s="19"/>
      <c r="Z1078" s="20"/>
      <c r="AA1078" s="21"/>
      <c r="AB1078" s="19"/>
    </row>
    <row r="1079" spans="2:28" x14ac:dyDescent="0.25">
      <c r="B1079" s="14"/>
      <c r="C1079" s="14"/>
      <c r="D1079" s="14"/>
      <c r="E1079" s="14"/>
      <c r="F1079" s="14"/>
      <c r="G1079" s="14"/>
      <c r="H1079" s="22"/>
      <c r="I1079" s="25"/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16"/>
      <c r="W1079" s="17"/>
      <c r="X1079" s="18"/>
      <c r="Y1079" s="19"/>
      <c r="Z1079" s="20"/>
      <c r="AA1079" s="21"/>
      <c r="AB1079" s="19"/>
    </row>
    <row r="1080" spans="2:28" x14ac:dyDescent="0.25">
      <c r="B1080" s="14"/>
      <c r="C1080" s="14"/>
      <c r="D1080" s="14"/>
      <c r="E1080" s="14"/>
      <c r="F1080" s="14"/>
      <c r="G1080" s="14"/>
      <c r="H1080" s="22"/>
      <c r="I1080" s="25"/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16"/>
      <c r="W1080" s="17"/>
      <c r="X1080" s="18"/>
      <c r="Y1080" s="19"/>
      <c r="Z1080" s="20"/>
      <c r="AA1080" s="21"/>
      <c r="AB1080" s="19"/>
    </row>
    <row r="1081" spans="2:28" x14ac:dyDescent="0.25">
      <c r="B1081" s="14"/>
      <c r="C1081" s="14"/>
      <c r="D1081" s="14"/>
      <c r="E1081" s="14"/>
      <c r="F1081" s="14"/>
      <c r="G1081" s="14"/>
      <c r="H1081" s="22"/>
      <c r="I1081" s="25"/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16"/>
      <c r="W1081" s="17"/>
      <c r="X1081" s="18"/>
      <c r="Y1081" s="19"/>
      <c r="Z1081" s="20"/>
      <c r="AA1081" s="21"/>
      <c r="AB1081" s="19"/>
    </row>
    <row r="1082" spans="2:28" x14ac:dyDescent="0.25">
      <c r="B1082" s="14"/>
      <c r="C1082" s="14"/>
      <c r="D1082" s="14"/>
      <c r="E1082" s="14"/>
      <c r="F1082" s="14"/>
      <c r="G1082" s="14"/>
      <c r="H1082" s="22"/>
      <c r="I1082" s="25"/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16"/>
      <c r="W1082" s="17"/>
      <c r="X1082" s="18"/>
      <c r="Y1082" s="19"/>
      <c r="Z1082" s="20"/>
      <c r="AA1082" s="21"/>
      <c r="AB1082" s="19"/>
    </row>
    <row r="1083" spans="2:28" x14ac:dyDescent="0.25">
      <c r="B1083" s="14"/>
      <c r="C1083" s="14"/>
      <c r="D1083" s="14"/>
      <c r="E1083" s="14"/>
      <c r="F1083" s="14"/>
      <c r="G1083" s="14"/>
      <c r="H1083" s="22"/>
      <c r="I1083" s="25"/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16"/>
      <c r="W1083" s="17"/>
      <c r="X1083" s="18"/>
      <c r="Y1083" s="19"/>
      <c r="Z1083" s="20"/>
      <c r="AA1083" s="21"/>
      <c r="AB1083" s="19"/>
    </row>
    <row r="1084" spans="2:28" x14ac:dyDescent="0.25">
      <c r="B1084" s="14"/>
      <c r="C1084" s="14"/>
      <c r="D1084" s="14"/>
      <c r="E1084" s="14"/>
      <c r="F1084" s="14"/>
      <c r="G1084" s="14"/>
      <c r="H1084" s="22"/>
      <c r="I1084" s="25"/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16"/>
      <c r="W1084" s="17"/>
      <c r="X1084" s="18"/>
      <c r="Y1084" s="19"/>
      <c r="Z1084" s="20"/>
      <c r="AA1084" s="21"/>
      <c r="AB1084" s="19"/>
    </row>
    <row r="1085" spans="2:28" x14ac:dyDescent="0.25">
      <c r="B1085" s="14"/>
      <c r="C1085" s="14"/>
      <c r="D1085" s="14"/>
      <c r="E1085" s="14"/>
      <c r="F1085" s="14"/>
      <c r="G1085" s="14"/>
      <c r="H1085" s="22"/>
      <c r="I1085" s="25"/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16"/>
      <c r="W1085" s="17"/>
      <c r="X1085" s="18"/>
      <c r="Y1085" s="19"/>
      <c r="Z1085" s="20"/>
      <c r="AA1085" s="21"/>
      <c r="AB1085" s="19"/>
    </row>
    <row r="1086" spans="2:28" x14ac:dyDescent="0.25">
      <c r="B1086" s="14"/>
      <c r="C1086" s="14"/>
      <c r="D1086" s="14"/>
      <c r="E1086" s="14"/>
      <c r="F1086" s="14"/>
      <c r="G1086" s="14"/>
      <c r="H1086" s="22"/>
      <c r="I1086" s="25"/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16"/>
      <c r="W1086" s="17"/>
      <c r="X1086" s="18"/>
      <c r="Y1086" s="19"/>
      <c r="Z1086" s="20"/>
      <c r="AA1086" s="21"/>
      <c r="AB1086" s="19"/>
    </row>
    <row r="1087" spans="2:28" x14ac:dyDescent="0.25">
      <c r="B1087" s="14"/>
      <c r="C1087" s="14"/>
      <c r="D1087" s="14"/>
      <c r="E1087" s="14"/>
      <c r="F1087" s="14"/>
      <c r="G1087" s="14"/>
      <c r="H1087" s="22"/>
      <c r="I1087" s="25"/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16"/>
      <c r="W1087" s="17"/>
      <c r="X1087" s="18"/>
      <c r="Y1087" s="19"/>
      <c r="Z1087" s="20"/>
      <c r="AA1087" s="21"/>
      <c r="AB1087" s="19"/>
    </row>
    <row r="1088" spans="2:28" x14ac:dyDescent="0.25">
      <c r="B1088" s="14"/>
      <c r="C1088" s="14"/>
      <c r="D1088" s="14"/>
      <c r="E1088" s="14"/>
      <c r="F1088" s="14"/>
      <c r="G1088" s="14"/>
      <c r="H1088" s="22"/>
      <c r="I1088" s="25"/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16"/>
      <c r="W1088" s="17"/>
      <c r="X1088" s="18"/>
      <c r="Y1088" s="19"/>
      <c r="Z1088" s="20"/>
      <c r="AA1088" s="21"/>
      <c r="AB1088" s="19"/>
    </row>
    <row r="1089" spans="2:28" x14ac:dyDescent="0.25">
      <c r="B1089" s="14"/>
      <c r="C1089" s="14"/>
      <c r="D1089" s="14"/>
      <c r="E1089" s="14"/>
      <c r="F1089" s="14"/>
      <c r="G1089" s="14"/>
      <c r="H1089" s="22"/>
      <c r="I1089" s="25"/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16"/>
      <c r="W1089" s="17"/>
      <c r="X1089" s="18"/>
      <c r="Y1089" s="19"/>
      <c r="Z1089" s="20"/>
      <c r="AA1089" s="21"/>
      <c r="AB1089" s="19"/>
    </row>
    <row r="1090" spans="2:28" x14ac:dyDescent="0.25">
      <c r="B1090" s="14"/>
      <c r="C1090" s="14"/>
      <c r="D1090" s="14"/>
      <c r="E1090" s="14"/>
      <c r="F1090" s="14"/>
      <c r="G1090" s="14"/>
      <c r="H1090" s="22"/>
      <c r="I1090" s="25"/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16"/>
      <c r="W1090" s="17"/>
      <c r="X1090" s="18"/>
      <c r="Y1090" s="19"/>
      <c r="Z1090" s="20"/>
      <c r="AA1090" s="21"/>
      <c r="AB1090" s="19"/>
    </row>
    <row r="1091" spans="2:28" x14ac:dyDescent="0.25">
      <c r="B1091" s="14"/>
      <c r="C1091" s="14"/>
      <c r="D1091" s="14"/>
      <c r="E1091" s="14"/>
      <c r="F1091" s="14"/>
      <c r="G1091" s="14"/>
      <c r="H1091" s="22"/>
      <c r="I1091" s="25"/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16"/>
      <c r="W1091" s="17"/>
      <c r="X1091" s="18"/>
      <c r="Y1091" s="19"/>
      <c r="Z1091" s="20"/>
      <c r="AA1091" s="21"/>
      <c r="AB1091" s="19"/>
    </row>
    <row r="1092" spans="2:28" x14ac:dyDescent="0.25">
      <c r="B1092" s="14"/>
      <c r="C1092" s="14"/>
      <c r="D1092" s="14"/>
      <c r="E1092" s="14"/>
      <c r="F1092" s="14"/>
      <c r="G1092" s="14"/>
      <c r="H1092" s="22"/>
      <c r="I1092" s="25"/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16"/>
      <c r="W1092" s="17"/>
      <c r="X1092" s="18"/>
      <c r="Y1092" s="19"/>
      <c r="Z1092" s="20"/>
      <c r="AA1092" s="21"/>
      <c r="AB1092" s="19"/>
    </row>
    <row r="1093" spans="2:28" x14ac:dyDescent="0.25">
      <c r="B1093" s="14"/>
      <c r="C1093" s="14"/>
      <c r="D1093" s="14"/>
      <c r="E1093" s="14"/>
      <c r="F1093" s="14"/>
      <c r="G1093" s="14"/>
      <c r="H1093" s="22"/>
      <c r="I1093" s="25"/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16"/>
      <c r="W1093" s="17"/>
      <c r="X1093" s="18"/>
      <c r="Y1093" s="19"/>
      <c r="Z1093" s="20"/>
      <c r="AA1093" s="21"/>
      <c r="AB1093" s="19"/>
    </row>
    <row r="1094" spans="2:28" x14ac:dyDescent="0.25">
      <c r="B1094" s="14"/>
      <c r="C1094" s="14"/>
      <c r="D1094" s="14"/>
      <c r="E1094" s="14"/>
      <c r="F1094" s="14"/>
      <c r="G1094" s="14"/>
      <c r="H1094" s="22"/>
      <c r="I1094" s="25"/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16"/>
      <c r="W1094" s="17"/>
      <c r="X1094" s="18"/>
      <c r="Y1094" s="19"/>
      <c r="Z1094" s="20"/>
      <c r="AA1094" s="21"/>
      <c r="AB1094" s="19"/>
    </row>
    <row r="1095" spans="2:28" x14ac:dyDescent="0.25">
      <c r="B1095" s="14"/>
      <c r="C1095" s="14"/>
      <c r="D1095" s="14"/>
      <c r="E1095" s="14"/>
      <c r="F1095" s="14"/>
      <c r="G1095" s="14"/>
      <c r="H1095" s="22"/>
      <c r="I1095" s="25"/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16"/>
      <c r="W1095" s="17"/>
      <c r="X1095" s="18"/>
      <c r="Y1095" s="19"/>
      <c r="Z1095" s="20"/>
      <c r="AA1095" s="21"/>
      <c r="AB1095" s="19"/>
    </row>
    <row r="1096" spans="2:28" x14ac:dyDescent="0.25">
      <c r="B1096" s="14"/>
      <c r="C1096" s="14"/>
      <c r="D1096" s="14"/>
      <c r="E1096" s="14"/>
      <c r="F1096" s="14"/>
      <c r="G1096" s="14"/>
      <c r="H1096" s="22"/>
      <c r="I1096" s="25"/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16"/>
      <c r="W1096" s="17"/>
      <c r="X1096" s="18"/>
      <c r="Y1096" s="19"/>
      <c r="Z1096" s="20"/>
      <c r="AA1096" s="21"/>
      <c r="AB1096" s="19"/>
    </row>
    <row r="1097" spans="2:28" x14ac:dyDescent="0.25">
      <c r="B1097" s="14"/>
      <c r="C1097" s="14"/>
      <c r="D1097" s="14"/>
      <c r="E1097" s="14"/>
      <c r="F1097" s="14"/>
      <c r="G1097" s="14"/>
      <c r="H1097" s="22"/>
      <c r="I1097" s="25"/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16"/>
      <c r="W1097" s="17"/>
      <c r="X1097" s="18"/>
      <c r="Y1097" s="19"/>
      <c r="Z1097" s="20"/>
      <c r="AA1097" s="21"/>
      <c r="AB1097" s="19"/>
    </row>
    <row r="1098" spans="2:28" x14ac:dyDescent="0.25">
      <c r="B1098" s="14"/>
      <c r="C1098" s="14"/>
      <c r="D1098" s="14"/>
      <c r="E1098" s="14"/>
      <c r="F1098" s="14"/>
      <c r="G1098" s="14"/>
      <c r="H1098" s="22"/>
      <c r="I1098" s="25"/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16"/>
      <c r="W1098" s="17"/>
      <c r="X1098" s="18"/>
      <c r="Y1098" s="19"/>
      <c r="Z1098" s="20"/>
      <c r="AA1098" s="21"/>
      <c r="AB1098" s="19"/>
    </row>
    <row r="1099" spans="2:28" x14ac:dyDescent="0.25">
      <c r="B1099" s="14"/>
      <c r="C1099" s="14"/>
      <c r="D1099" s="14"/>
      <c r="E1099" s="14"/>
      <c r="F1099" s="14"/>
      <c r="G1099" s="14"/>
      <c r="H1099" s="22"/>
      <c r="I1099" s="25"/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16"/>
      <c r="W1099" s="17"/>
      <c r="X1099" s="18"/>
      <c r="Y1099" s="19"/>
      <c r="Z1099" s="20"/>
      <c r="AA1099" s="21"/>
      <c r="AB1099" s="19"/>
    </row>
    <row r="1100" spans="2:28" x14ac:dyDescent="0.25">
      <c r="B1100" s="14"/>
      <c r="C1100" s="14"/>
      <c r="D1100" s="14"/>
      <c r="E1100" s="14"/>
      <c r="F1100" s="14"/>
      <c r="G1100" s="14"/>
      <c r="H1100" s="22"/>
      <c r="I1100" s="25"/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16"/>
      <c r="W1100" s="17"/>
      <c r="X1100" s="18"/>
      <c r="Y1100" s="19"/>
      <c r="Z1100" s="20"/>
      <c r="AA1100" s="21"/>
      <c r="AB1100" s="19"/>
    </row>
    <row r="1101" spans="2:28" x14ac:dyDescent="0.25">
      <c r="B1101" s="14"/>
      <c r="C1101" s="14"/>
      <c r="D1101" s="14"/>
      <c r="E1101" s="14"/>
      <c r="F1101" s="14"/>
      <c r="G1101" s="14"/>
      <c r="H1101" s="22"/>
      <c r="I1101" s="25"/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16"/>
      <c r="W1101" s="17"/>
      <c r="X1101" s="18"/>
      <c r="Y1101" s="19"/>
      <c r="Z1101" s="20"/>
      <c r="AA1101" s="21"/>
      <c r="AB1101" s="19"/>
    </row>
    <row r="1102" spans="2:28" x14ac:dyDescent="0.25">
      <c r="B1102" s="14"/>
      <c r="C1102" s="14"/>
      <c r="D1102" s="14"/>
      <c r="E1102" s="14"/>
      <c r="F1102" s="14"/>
      <c r="G1102" s="14"/>
      <c r="H1102" s="22"/>
      <c r="I1102" s="25"/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16"/>
      <c r="W1102" s="17"/>
      <c r="X1102" s="18"/>
      <c r="Y1102" s="19"/>
      <c r="Z1102" s="20"/>
      <c r="AA1102" s="21"/>
      <c r="AB1102" s="19"/>
    </row>
    <row r="1103" spans="2:28" x14ac:dyDescent="0.25">
      <c r="B1103" s="14"/>
      <c r="C1103" s="14"/>
      <c r="D1103" s="14"/>
      <c r="E1103" s="14"/>
      <c r="F1103" s="14"/>
      <c r="G1103" s="14"/>
      <c r="H1103" s="22"/>
      <c r="I1103" s="25"/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16"/>
      <c r="W1103" s="17"/>
      <c r="X1103" s="18"/>
      <c r="Y1103" s="19"/>
      <c r="Z1103" s="20"/>
      <c r="AA1103" s="21"/>
      <c r="AB1103" s="19"/>
    </row>
    <row r="1104" spans="2:28" x14ac:dyDescent="0.25">
      <c r="B1104" s="14"/>
      <c r="C1104" s="14"/>
      <c r="D1104" s="14"/>
      <c r="E1104" s="14"/>
      <c r="F1104" s="14"/>
      <c r="G1104" s="14"/>
      <c r="H1104" s="22"/>
      <c r="I1104" s="25"/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16"/>
      <c r="W1104" s="17"/>
      <c r="X1104" s="18"/>
      <c r="Y1104" s="19"/>
      <c r="Z1104" s="20"/>
      <c r="AA1104" s="21"/>
      <c r="AB1104" s="19"/>
    </row>
    <row r="1105" spans="2:28" x14ac:dyDescent="0.25">
      <c r="B1105" s="14"/>
      <c r="C1105" s="14"/>
      <c r="D1105" s="14"/>
      <c r="E1105" s="14"/>
      <c r="F1105" s="14"/>
      <c r="G1105" s="14"/>
      <c r="H1105" s="22"/>
      <c r="I1105" s="25"/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16"/>
      <c r="W1105" s="17"/>
      <c r="X1105" s="18"/>
      <c r="Y1105" s="19"/>
      <c r="Z1105" s="20"/>
      <c r="AA1105" s="21"/>
      <c r="AB1105" s="19"/>
    </row>
    <row r="1106" spans="2:28" x14ac:dyDescent="0.25">
      <c r="B1106" s="14"/>
      <c r="C1106" s="14"/>
      <c r="D1106" s="14"/>
      <c r="E1106" s="14"/>
      <c r="F1106" s="14"/>
      <c r="G1106" s="14"/>
      <c r="H1106" s="22"/>
      <c r="I1106" s="25"/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16"/>
      <c r="W1106" s="17"/>
      <c r="X1106" s="18"/>
      <c r="Y1106" s="19"/>
      <c r="Z1106" s="20"/>
      <c r="AA1106" s="21"/>
      <c r="AB1106" s="19"/>
    </row>
    <row r="1107" spans="2:28" x14ac:dyDescent="0.25">
      <c r="B1107" s="14"/>
      <c r="C1107" s="14"/>
      <c r="D1107" s="14"/>
      <c r="E1107" s="14"/>
      <c r="F1107" s="14"/>
      <c r="G1107" s="14"/>
      <c r="H1107" s="22"/>
      <c r="I1107" s="25"/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16"/>
      <c r="W1107" s="17"/>
      <c r="X1107" s="18"/>
      <c r="Y1107" s="19"/>
      <c r="Z1107" s="20"/>
      <c r="AA1107" s="21"/>
      <c r="AB1107" s="19"/>
    </row>
    <row r="1108" spans="2:28" x14ac:dyDescent="0.25">
      <c r="B1108" s="14"/>
      <c r="C1108" s="14"/>
      <c r="D1108" s="14"/>
      <c r="E1108" s="14"/>
      <c r="F1108" s="14"/>
      <c r="G1108" s="14"/>
      <c r="H1108" s="22"/>
      <c r="I1108" s="25"/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16"/>
      <c r="W1108" s="17"/>
      <c r="X1108" s="18"/>
      <c r="Y1108" s="19"/>
      <c r="Z1108" s="20"/>
      <c r="AA1108" s="21"/>
      <c r="AB1108" s="19"/>
    </row>
    <row r="1109" spans="2:28" x14ac:dyDescent="0.25">
      <c r="B1109" s="14"/>
      <c r="C1109" s="14"/>
      <c r="D1109" s="14"/>
      <c r="E1109" s="14"/>
      <c r="F1109" s="14"/>
      <c r="G1109" s="14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  <c r="R1109" s="22"/>
      <c r="S1109" s="22"/>
      <c r="T1109" s="22"/>
      <c r="U1109" s="22"/>
      <c r="V1109" s="16"/>
      <c r="W1109" s="17"/>
      <c r="X1109" s="18"/>
      <c r="Y1109" s="19"/>
      <c r="Z1109" s="20"/>
      <c r="AA1109" s="21"/>
      <c r="AB1109" s="19"/>
    </row>
    <row r="1110" spans="2:28" x14ac:dyDescent="0.25">
      <c r="B1110" s="14"/>
      <c r="C1110" s="14"/>
      <c r="D1110" s="14"/>
      <c r="E1110" s="14"/>
      <c r="F1110" s="14"/>
      <c r="G1110" s="14"/>
      <c r="H1110" s="22"/>
      <c r="I1110" s="25"/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16"/>
      <c r="W1110" s="17"/>
      <c r="X1110" s="18"/>
      <c r="Y1110" s="19"/>
      <c r="Z1110" s="20"/>
      <c r="AA1110" s="21"/>
      <c r="AB1110" s="19"/>
    </row>
    <row r="1111" spans="2:28" x14ac:dyDescent="0.25">
      <c r="B1111" s="14"/>
      <c r="C1111" s="14"/>
      <c r="D1111" s="14"/>
      <c r="E1111" s="14"/>
      <c r="F1111" s="14"/>
      <c r="G1111" s="14"/>
      <c r="H1111" s="22"/>
      <c r="I1111" s="25"/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16"/>
      <c r="W1111" s="17"/>
      <c r="X1111" s="18"/>
      <c r="Y1111" s="19"/>
      <c r="Z1111" s="20"/>
      <c r="AA1111" s="21"/>
      <c r="AB1111" s="19"/>
    </row>
    <row r="1112" spans="2:28" x14ac:dyDescent="0.25">
      <c r="B1112" s="14"/>
      <c r="C1112" s="14"/>
      <c r="D1112" s="14"/>
      <c r="E1112" s="14"/>
      <c r="F1112" s="14"/>
      <c r="G1112" s="14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  <c r="R1112" s="22"/>
      <c r="S1112" s="22"/>
      <c r="T1112" s="22"/>
      <c r="U1112" s="22"/>
      <c r="V1112" s="16"/>
      <c r="W1112" s="17"/>
      <c r="X1112" s="18"/>
      <c r="Y1112" s="19"/>
      <c r="Z1112" s="20"/>
      <c r="AA1112" s="21"/>
      <c r="AB1112" s="19"/>
    </row>
    <row r="1113" spans="2:28" x14ac:dyDescent="0.25">
      <c r="B1113" s="14"/>
      <c r="C1113" s="14"/>
      <c r="D1113" s="14"/>
      <c r="E1113" s="14"/>
      <c r="F1113" s="14"/>
      <c r="G1113" s="14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  <c r="R1113" s="22"/>
      <c r="S1113" s="22"/>
      <c r="T1113" s="22"/>
      <c r="U1113" s="22"/>
      <c r="V1113" s="16"/>
      <c r="W1113" s="17"/>
      <c r="X1113" s="18"/>
      <c r="Y1113" s="19"/>
      <c r="Z1113" s="20"/>
      <c r="AA1113" s="21"/>
      <c r="AB1113" s="19"/>
    </row>
    <row r="1114" spans="2:28" x14ac:dyDescent="0.25">
      <c r="B1114" s="14"/>
      <c r="C1114" s="14"/>
      <c r="D1114" s="14"/>
      <c r="E1114" s="14"/>
      <c r="F1114" s="14"/>
      <c r="G1114" s="14"/>
      <c r="H1114" s="22"/>
      <c r="I1114" s="25"/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16"/>
      <c r="W1114" s="17"/>
      <c r="X1114" s="18"/>
      <c r="Y1114" s="19"/>
      <c r="Z1114" s="20"/>
      <c r="AA1114" s="21"/>
      <c r="AB1114" s="19"/>
    </row>
    <row r="1115" spans="2:28" x14ac:dyDescent="0.25">
      <c r="B1115" s="14"/>
      <c r="C1115" s="14"/>
      <c r="D1115" s="14"/>
      <c r="E1115" s="14"/>
      <c r="F1115" s="14"/>
      <c r="G1115" s="14"/>
      <c r="H1115" s="22"/>
      <c r="I1115" s="25"/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16"/>
      <c r="W1115" s="17"/>
      <c r="X1115" s="18"/>
      <c r="Y1115" s="19"/>
      <c r="Z1115" s="20"/>
      <c r="AA1115" s="21"/>
      <c r="AB1115" s="19"/>
    </row>
    <row r="1116" spans="2:28" x14ac:dyDescent="0.25">
      <c r="B1116" s="14"/>
      <c r="C1116" s="14"/>
      <c r="D1116" s="14"/>
      <c r="E1116" s="14"/>
      <c r="F1116" s="14"/>
      <c r="G1116" s="14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  <c r="R1116" s="22"/>
      <c r="S1116" s="22"/>
      <c r="T1116" s="22"/>
      <c r="U1116" s="22"/>
      <c r="V1116" s="16"/>
      <c r="W1116" s="17"/>
      <c r="X1116" s="18"/>
      <c r="Y1116" s="19"/>
      <c r="Z1116" s="20"/>
      <c r="AA1116" s="21"/>
      <c r="AB1116" s="19"/>
    </row>
    <row r="1117" spans="2:28" x14ac:dyDescent="0.25">
      <c r="B1117" s="14"/>
      <c r="C1117" s="14"/>
      <c r="D1117" s="14"/>
      <c r="E1117" s="14"/>
      <c r="F1117" s="14"/>
      <c r="G1117" s="14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  <c r="R1117" s="22"/>
      <c r="S1117" s="22"/>
      <c r="T1117" s="22"/>
      <c r="U1117" s="22"/>
      <c r="V1117" s="16"/>
      <c r="W1117" s="17"/>
      <c r="X1117" s="18"/>
      <c r="Y1117" s="19"/>
      <c r="Z1117" s="20"/>
      <c r="AA1117" s="21"/>
      <c r="AB1117" s="19"/>
    </row>
    <row r="1118" spans="2:28" x14ac:dyDescent="0.25">
      <c r="B1118" s="14"/>
      <c r="C1118" s="14"/>
      <c r="D1118" s="14"/>
      <c r="E1118" s="14"/>
      <c r="F1118" s="14"/>
      <c r="G1118" s="14"/>
      <c r="H1118" s="22"/>
      <c r="I1118" s="25"/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16"/>
      <c r="W1118" s="17"/>
      <c r="X1118" s="18"/>
      <c r="Y1118" s="19"/>
      <c r="Z1118" s="20"/>
      <c r="AA1118" s="21"/>
      <c r="AB1118" s="19"/>
    </row>
    <row r="1119" spans="2:28" x14ac:dyDescent="0.25">
      <c r="B1119" s="14"/>
      <c r="C1119" s="14"/>
      <c r="D1119" s="14"/>
      <c r="E1119" s="14"/>
      <c r="F1119" s="14"/>
      <c r="G1119" s="14"/>
      <c r="H1119" s="22"/>
      <c r="I1119" s="25"/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16"/>
      <c r="W1119" s="17"/>
      <c r="X1119" s="18"/>
      <c r="Y1119" s="19"/>
      <c r="Z1119" s="20"/>
      <c r="AA1119" s="21"/>
      <c r="AB1119" s="19"/>
    </row>
    <row r="1120" spans="2:28" x14ac:dyDescent="0.25">
      <c r="B1120" s="14"/>
      <c r="C1120" s="14"/>
      <c r="D1120" s="14"/>
      <c r="E1120" s="14"/>
      <c r="F1120" s="14"/>
      <c r="G1120" s="14"/>
      <c r="H1120" s="22"/>
      <c r="I1120" s="25"/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16"/>
      <c r="W1120" s="17"/>
      <c r="X1120" s="18"/>
      <c r="Y1120" s="19"/>
      <c r="Z1120" s="20"/>
      <c r="AA1120" s="21"/>
      <c r="AB1120" s="19"/>
    </row>
    <row r="1121" spans="2:28" x14ac:dyDescent="0.25">
      <c r="B1121" s="14"/>
      <c r="C1121" s="14"/>
      <c r="D1121" s="14"/>
      <c r="E1121" s="14"/>
      <c r="F1121" s="14"/>
      <c r="G1121" s="14"/>
      <c r="H1121" s="22"/>
      <c r="I1121" s="25"/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16"/>
      <c r="W1121" s="17"/>
      <c r="X1121" s="18"/>
      <c r="Y1121" s="19"/>
      <c r="Z1121" s="20"/>
      <c r="AA1121" s="21"/>
      <c r="AB1121" s="19"/>
    </row>
    <row r="1122" spans="2:28" x14ac:dyDescent="0.25">
      <c r="B1122" s="14"/>
      <c r="C1122" s="14"/>
      <c r="D1122" s="14"/>
      <c r="E1122" s="14"/>
      <c r="F1122" s="14"/>
      <c r="G1122" s="14"/>
      <c r="H1122" s="22"/>
      <c r="I1122" s="25"/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16"/>
      <c r="W1122" s="17"/>
      <c r="X1122" s="18"/>
      <c r="Y1122" s="19"/>
      <c r="Z1122" s="20"/>
      <c r="AA1122" s="21"/>
      <c r="AB1122" s="19"/>
    </row>
    <row r="1123" spans="2:28" x14ac:dyDescent="0.25">
      <c r="B1123" s="14"/>
      <c r="C1123" s="14"/>
      <c r="D1123" s="14"/>
      <c r="E1123" s="14"/>
      <c r="F1123" s="14"/>
      <c r="G1123" s="14"/>
      <c r="H1123" s="22"/>
      <c r="I1123" s="25"/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16"/>
      <c r="W1123" s="17"/>
      <c r="X1123" s="18"/>
      <c r="Y1123" s="19"/>
      <c r="Z1123" s="20"/>
      <c r="AA1123" s="21"/>
      <c r="AB1123" s="19"/>
    </row>
    <row r="1124" spans="2:28" x14ac:dyDescent="0.25">
      <c r="B1124" s="14"/>
      <c r="C1124" s="14"/>
      <c r="D1124" s="14"/>
      <c r="E1124" s="14"/>
      <c r="F1124" s="14"/>
      <c r="G1124" s="14"/>
      <c r="H1124" s="22"/>
      <c r="I1124" s="25"/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16"/>
      <c r="W1124" s="17"/>
      <c r="X1124" s="18"/>
      <c r="Y1124" s="19"/>
      <c r="Z1124" s="20"/>
      <c r="AA1124" s="21"/>
      <c r="AB1124" s="19"/>
    </row>
    <row r="1125" spans="2:28" x14ac:dyDescent="0.25">
      <c r="B1125" s="14"/>
      <c r="C1125" s="14"/>
      <c r="D1125" s="14"/>
      <c r="E1125" s="14"/>
      <c r="F1125" s="14"/>
      <c r="G1125" s="14"/>
      <c r="H1125" s="22"/>
      <c r="I1125" s="25"/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16"/>
      <c r="W1125" s="17"/>
      <c r="X1125" s="18"/>
      <c r="Y1125" s="19"/>
      <c r="Z1125" s="20"/>
      <c r="AA1125" s="21"/>
      <c r="AB1125" s="19"/>
    </row>
    <row r="1126" spans="2:28" x14ac:dyDescent="0.25">
      <c r="B1126" s="14"/>
      <c r="C1126" s="14"/>
      <c r="D1126" s="14"/>
      <c r="E1126" s="14"/>
      <c r="F1126" s="14"/>
      <c r="G1126" s="14"/>
      <c r="H1126" s="22"/>
      <c r="I1126" s="25"/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16"/>
      <c r="W1126" s="17"/>
      <c r="X1126" s="18"/>
      <c r="Y1126" s="19"/>
      <c r="Z1126" s="20"/>
      <c r="AA1126" s="21"/>
      <c r="AB1126" s="19"/>
    </row>
    <row r="1127" spans="2:28" x14ac:dyDescent="0.25">
      <c r="B1127" s="14"/>
      <c r="C1127" s="14"/>
      <c r="D1127" s="14"/>
      <c r="E1127" s="14"/>
      <c r="F1127" s="14"/>
      <c r="G1127" s="14"/>
      <c r="H1127" s="22"/>
      <c r="I1127" s="25"/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16"/>
      <c r="W1127" s="17"/>
      <c r="X1127" s="18"/>
      <c r="Y1127" s="19"/>
      <c r="Z1127" s="20"/>
      <c r="AA1127" s="21"/>
      <c r="AB1127" s="19"/>
    </row>
    <row r="1128" spans="2:28" x14ac:dyDescent="0.25">
      <c r="B1128" s="14"/>
      <c r="C1128" s="14"/>
      <c r="D1128" s="14"/>
      <c r="E1128" s="14"/>
      <c r="F1128" s="14"/>
      <c r="G1128" s="14"/>
      <c r="H1128" s="22"/>
      <c r="I1128" s="25"/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16"/>
      <c r="W1128" s="17"/>
      <c r="X1128" s="18"/>
      <c r="Y1128" s="19"/>
      <c r="Z1128" s="20"/>
      <c r="AA1128" s="21"/>
      <c r="AB1128" s="19"/>
    </row>
    <row r="1129" spans="2:28" x14ac:dyDescent="0.25">
      <c r="B1129" s="14"/>
      <c r="C1129" s="14"/>
      <c r="D1129" s="14"/>
      <c r="E1129" s="14"/>
      <c r="F1129" s="14"/>
      <c r="G1129" s="14"/>
      <c r="H1129" s="22"/>
      <c r="I1129" s="25"/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16"/>
      <c r="W1129" s="17"/>
      <c r="X1129" s="18"/>
      <c r="Y1129" s="19"/>
      <c r="Z1129" s="20"/>
      <c r="AA1129" s="21"/>
      <c r="AB1129" s="19"/>
    </row>
    <row r="1130" spans="2:28" x14ac:dyDescent="0.25">
      <c r="B1130" s="14"/>
      <c r="C1130" s="14"/>
      <c r="D1130" s="14"/>
      <c r="E1130" s="14"/>
      <c r="F1130" s="14"/>
      <c r="G1130" s="14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  <c r="R1130" s="22"/>
      <c r="S1130" s="22"/>
      <c r="T1130" s="22"/>
      <c r="U1130" s="22"/>
      <c r="V1130" s="16"/>
      <c r="W1130" s="17"/>
      <c r="X1130" s="18"/>
      <c r="Y1130" s="19"/>
      <c r="Z1130" s="20"/>
      <c r="AA1130" s="21"/>
      <c r="AB1130" s="19"/>
    </row>
    <row r="1131" spans="2:28" x14ac:dyDescent="0.25">
      <c r="B1131" s="14"/>
      <c r="C1131" s="14"/>
      <c r="D1131" s="14"/>
      <c r="E1131" s="14"/>
      <c r="F1131" s="14"/>
      <c r="G1131" s="14"/>
      <c r="H1131" s="22"/>
      <c r="I1131" s="25"/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16"/>
      <c r="W1131" s="17"/>
      <c r="X1131" s="18"/>
      <c r="Y1131" s="19"/>
      <c r="Z1131" s="20"/>
      <c r="AA1131" s="21"/>
      <c r="AB1131" s="19"/>
    </row>
    <row r="1132" spans="2:28" x14ac:dyDescent="0.25">
      <c r="B1132" s="14"/>
      <c r="C1132" s="14"/>
      <c r="D1132" s="14"/>
      <c r="E1132" s="14"/>
      <c r="F1132" s="14"/>
      <c r="G1132" s="14"/>
      <c r="H1132" s="22"/>
      <c r="I1132" s="25"/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16"/>
      <c r="W1132" s="17"/>
      <c r="X1132" s="18"/>
      <c r="Y1132" s="19"/>
      <c r="Z1132" s="20"/>
      <c r="AA1132" s="21"/>
      <c r="AB1132" s="19"/>
    </row>
    <row r="1133" spans="2:28" x14ac:dyDescent="0.25">
      <c r="B1133" s="14"/>
      <c r="C1133" s="14"/>
      <c r="D1133" s="14"/>
      <c r="E1133" s="14"/>
      <c r="F1133" s="14"/>
      <c r="G1133" s="14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  <c r="R1133" s="22"/>
      <c r="S1133" s="22"/>
      <c r="T1133" s="22"/>
      <c r="U1133" s="22"/>
      <c r="V1133" s="16"/>
      <c r="W1133" s="17"/>
      <c r="X1133" s="18"/>
      <c r="Y1133" s="19"/>
      <c r="Z1133" s="20"/>
      <c r="AA1133" s="21"/>
      <c r="AB1133" s="19"/>
    </row>
    <row r="1134" spans="2:28" x14ac:dyDescent="0.25">
      <c r="B1134" s="14"/>
      <c r="C1134" s="14"/>
      <c r="D1134" s="14"/>
      <c r="E1134" s="14"/>
      <c r="F1134" s="14"/>
      <c r="G1134" s="14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  <c r="R1134" s="22"/>
      <c r="S1134" s="22"/>
      <c r="T1134" s="22"/>
      <c r="U1134" s="22"/>
      <c r="V1134" s="16"/>
      <c r="W1134" s="17"/>
      <c r="X1134" s="18"/>
      <c r="Y1134" s="19"/>
      <c r="Z1134" s="20"/>
      <c r="AA1134" s="21"/>
      <c r="AB1134" s="19"/>
    </row>
    <row r="1135" spans="2:28" x14ac:dyDescent="0.25">
      <c r="B1135" s="14"/>
      <c r="C1135" s="14"/>
      <c r="D1135" s="14"/>
      <c r="E1135" s="14"/>
      <c r="F1135" s="14"/>
      <c r="G1135" s="14"/>
      <c r="H1135" s="22"/>
      <c r="I1135" s="25"/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16"/>
      <c r="W1135" s="17"/>
      <c r="X1135" s="18"/>
      <c r="Y1135" s="19"/>
      <c r="Z1135" s="20"/>
      <c r="AA1135" s="21"/>
      <c r="AB1135" s="19"/>
    </row>
    <row r="1136" spans="2:28" x14ac:dyDescent="0.25">
      <c r="B1136" s="14"/>
      <c r="C1136" s="14"/>
      <c r="D1136" s="14"/>
      <c r="E1136" s="14"/>
      <c r="F1136" s="14"/>
      <c r="G1136" s="14"/>
      <c r="H1136" s="22"/>
      <c r="I1136" s="25"/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16"/>
      <c r="W1136" s="17"/>
      <c r="X1136" s="18"/>
      <c r="Y1136" s="19"/>
      <c r="Z1136" s="20"/>
      <c r="AA1136" s="21"/>
      <c r="AB1136" s="19"/>
    </row>
    <row r="1137" spans="2:28" x14ac:dyDescent="0.25">
      <c r="B1137" s="14"/>
      <c r="C1137" s="14"/>
      <c r="D1137" s="14"/>
      <c r="E1137" s="14"/>
      <c r="F1137" s="14"/>
      <c r="G1137" s="14"/>
      <c r="H1137" s="22"/>
      <c r="I1137" s="25"/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16"/>
      <c r="W1137" s="17"/>
      <c r="X1137" s="18"/>
      <c r="Y1137" s="19"/>
      <c r="Z1137" s="20"/>
      <c r="AA1137" s="21"/>
      <c r="AB1137" s="19"/>
    </row>
    <row r="1138" spans="2:28" x14ac:dyDescent="0.25">
      <c r="B1138" s="14"/>
      <c r="C1138" s="14"/>
      <c r="D1138" s="14"/>
      <c r="E1138" s="14"/>
      <c r="F1138" s="14"/>
      <c r="G1138" s="14"/>
      <c r="H1138" s="22"/>
      <c r="I1138" s="25"/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16"/>
      <c r="W1138" s="17"/>
      <c r="X1138" s="18"/>
      <c r="Y1138" s="19"/>
      <c r="Z1138" s="20"/>
      <c r="AA1138" s="21"/>
      <c r="AB1138" s="19"/>
    </row>
    <row r="1139" spans="2:28" x14ac:dyDescent="0.25">
      <c r="B1139" s="14"/>
      <c r="C1139" s="14"/>
      <c r="D1139" s="14"/>
      <c r="E1139" s="14"/>
      <c r="F1139" s="14"/>
      <c r="G1139" s="14"/>
      <c r="H1139" s="22"/>
      <c r="I1139" s="25"/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16"/>
      <c r="W1139" s="17"/>
      <c r="X1139" s="18"/>
      <c r="Y1139" s="19"/>
      <c r="Z1139" s="20"/>
      <c r="AA1139" s="21"/>
      <c r="AB1139" s="19"/>
    </row>
    <row r="1140" spans="2:28" x14ac:dyDescent="0.25">
      <c r="B1140" s="14"/>
      <c r="C1140" s="14"/>
      <c r="D1140" s="14"/>
      <c r="E1140" s="14"/>
      <c r="F1140" s="14"/>
      <c r="G1140" s="14"/>
      <c r="H1140" s="22"/>
      <c r="I1140" s="25"/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16"/>
      <c r="W1140" s="17"/>
      <c r="X1140" s="18"/>
      <c r="Y1140" s="19"/>
      <c r="Z1140" s="20"/>
      <c r="AA1140" s="21"/>
      <c r="AB1140" s="19"/>
    </row>
    <row r="1141" spans="2:28" x14ac:dyDescent="0.25">
      <c r="B1141" s="14"/>
      <c r="C1141" s="14"/>
      <c r="D1141" s="14"/>
      <c r="E1141" s="14"/>
      <c r="F1141" s="14"/>
      <c r="G1141" s="14"/>
      <c r="H1141" s="22"/>
      <c r="I1141" s="25"/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16"/>
      <c r="W1141" s="17"/>
      <c r="X1141" s="18"/>
      <c r="Y1141" s="19"/>
      <c r="Z1141" s="20"/>
      <c r="AA1141" s="21"/>
      <c r="AB1141" s="19"/>
    </row>
    <row r="1142" spans="2:28" x14ac:dyDescent="0.25">
      <c r="B1142" s="14"/>
      <c r="C1142" s="14"/>
      <c r="D1142" s="14"/>
      <c r="E1142" s="14"/>
      <c r="F1142" s="14"/>
      <c r="G1142" s="14"/>
      <c r="H1142" s="22"/>
      <c r="I1142" s="25"/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16"/>
      <c r="W1142" s="17"/>
      <c r="X1142" s="18"/>
      <c r="Y1142" s="19"/>
      <c r="Z1142" s="20"/>
      <c r="AA1142" s="21"/>
      <c r="AB1142" s="19"/>
    </row>
    <row r="1143" spans="2:28" x14ac:dyDescent="0.25">
      <c r="B1143" s="14"/>
      <c r="C1143" s="14"/>
      <c r="D1143" s="14"/>
      <c r="E1143" s="14"/>
      <c r="F1143" s="14"/>
      <c r="G1143" s="14"/>
      <c r="H1143" s="22"/>
      <c r="I1143" s="25"/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16"/>
      <c r="W1143" s="17"/>
      <c r="X1143" s="18"/>
      <c r="Y1143" s="19"/>
      <c r="Z1143" s="20"/>
      <c r="AA1143" s="21"/>
      <c r="AB1143" s="19"/>
    </row>
    <row r="1144" spans="2:28" x14ac:dyDescent="0.25">
      <c r="B1144" s="14"/>
      <c r="C1144" s="14"/>
      <c r="D1144" s="14"/>
      <c r="E1144" s="14"/>
      <c r="F1144" s="14"/>
      <c r="G1144" s="14"/>
      <c r="H1144" s="22"/>
      <c r="I1144" s="25"/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16"/>
      <c r="W1144" s="17"/>
      <c r="X1144" s="18"/>
      <c r="Y1144" s="19"/>
      <c r="Z1144" s="20"/>
      <c r="AA1144" s="21"/>
      <c r="AB1144" s="19"/>
    </row>
    <row r="1145" spans="2:28" x14ac:dyDescent="0.25">
      <c r="B1145" s="14"/>
      <c r="C1145" s="14"/>
      <c r="D1145" s="14"/>
      <c r="E1145" s="14"/>
      <c r="F1145" s="14"/>
      <c r="G1145" s="14"/>
      <c r="H1145" s="22"/>
      <c r="I1145" s="25"/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16"/>
      <c r="W1145" s="17"/>
      <c r="X1145" s="18"/>
      <c r="Y1145" s="19"/>
      <c r="Z1145" s="20"/>
      <c r="AA1145" s="21"/>
      <c r="AB1145" s="19"/>
    </row>
    <row r="1146" spans="2:28" x14ac:dyDescent="0.25">
      <c r="B1146" s="14"/>
      <c r="C1146" s="14"/>
      <c r="D1146" s="14"/>
      <c r="E1146" s="14"/>
      <c r="F1146" s="14"/>
      <c r="G1146" s="14"/>
      <c r="H1146" s="22"/>
      <c r="I1146" s="25"/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16"/>
      <c r="W1146" s="17"/>
      <c r="X1146" s="18"/>
      <c r="Y1146" s="19"/>
      <c r="Z1146" s="20"/>
      <c r="AA1146" s="21"/>
      <c r="AB1146" s="19"/>
    </row>
    <row r="1147" spans="2:28" x14ac:dyDescent="0.25">
      <c r="B1147" s="14"/>
      <c r="C1147" s="14"/>
      <c r="D1147" s="14"/>
      <c r="E1147" s="14"/>
      <c r="F1147" s="14"/>
      <c r="G1147" s="14"/>
      <c r="H1147" s="22"/>
      <c r="I1147" s="25"/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16"/>
      <c r="W1147" s="17"/>
      <c r="X1147" s="18"/>
      <c r="Y1147" s="19"/>
      <c r="Z1147" s="20"/>
      <c r="AA1147" s="21"/>
      <c r="AB1147" s="19"/>
    </row>
    <row r="1148" spans="2:28" x14ac:dyDescent="0.25">
      <c r="B1148" s="14"/>
      <c r="C1148" s="14"/>
      <c r="D1148" s="14"/>
      <c r="E1148" s="14"/>
      <c r="F1148" s="14"/>
      <c r="G1148" s="14"/>
      <c r="H1148" s="22"/>
      <c r="I1148" s="25"/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16"/>
      <c r="W1148" s="17"/>
      <c r="X1148" s="18"/>
      <c r="Y1148" s="19"/>
      <c r="Z1148" s="20"/>
      <c r="AA1148" s="21"/>
      <c r="AB1148" s="19"/>
    </row>
    <row r="1149" spans="2:28" x14ac:dyDescent="0.25">
      <c r="B1149" s="14"/>
      <c r="C1149" s="14"/>
      <c r="D1149" s="14"/>
      <c r="E1149" s="14"/>
      <c r="F1149" s="14"/>
      <c r="G1149" s="14"/>
      <c r="H1149" s="22"/>
      <c r="I1149" s="25"/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16"/>
      <c r="W1149" s="17"/>
      <c r="X1149" s="18"/>
      <c r="Y1149" s="19"/>
      <c r="Z1149" s="20"/>
      <c r="AA1149" s="21"/>
      <c r="AB1149" s="19"/>
    </row>
    <row r="1150" spans="2:28" x14ac:dyDescent="0.25">
      <c r="B1150" s="14"/>
      <c r="C1150" s="14"/>
      <c r="D1150" s="14"/>
      <c r="E1150" s="14"/>
      <c r="F1150" s="14"/>
      <c r="G1150" s="14"/>
      <c r="H1150" s="22"/>
      <c r="I1150" s="25"/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16"/>
      <c r="W1150" s="17"/>
      <c r="X1150" s="18"/>
      <c r="Y1150" s="19"/>
      <c r="Z1150" s="20"/>
      <c r="AA1150" s="21"/>
      <c r="AB1150" s="19"/>
    </row>
    <row r="1151" spans="2:28" x14ac:dyDescent="0.25">
      <c r="B1151" s="14"/>
      <c r="C1151" s="14"/>
      <c r="D1151" s="14"/>
      <c r="E1151" s="14"/>
      <c r="F1151" s="14"/>
      <c r="G1151" s="14"/>
      <c r="H1151" s="22"/>
      <c r="I1151" s="25"/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16"/>
      <c r="W1151" s="17"/>
      <c r="X1151" s="18"/>
      <c r="Y1151" s="19"/>
      <c r="Z1151" s="20"/>
      <c r="AA1151" s="21"/>
      <c r="AB1151" s="19"/>
    </row>
    <row r="1152" spans="2:28" x14ac:dyDescent="0.25">
      <c r="B1152" s="14"/>
      <c r="C1152" s="14"/>
      <c r="D1152" s="14"/>
      <c r="E1152" s="14"/>
      <c r="F1152" s="14"/>
      <c r="G1152" s="14"/>
      <c r="H1152" s="22"/>
      <c r="I1152" s="25"/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16"/>
      <c r="W1152" s="17"/>
      <c r="X1152" s="18"/>
      <c r="Y1152" s="19"/>
      <c r="Z1152" s="20"/>
      <c r="AA1152" s="21"/>
      <c r="AB1152" s="19"/>
    </row>
    <row r="1153" spans="2:28" x14ac:dyDescent="0.25">
      <c r="B1153" s="14"/>
      <c r="C1153" s="14"/>
      <c r="D1153" s="14"/>
      <c r="E1153" s="14"/>
      <c r="F1153" s="14"/>
      <c r="G1153" s="14"/>
      <c r="H1153" s="22"/>
      <c r="I1153" s="25"/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16"/>
      <c r="W1153" s="17"/>
      <c r="X1153" s="18"/>
      <c r="Y1153" s="19"/>
      <c r="Z1153" s="20"/>
      <c r="AA1153" s="21"/>
      <c r="AB1153" s="19"/>
    </row>
    <row r="1154" spans="2:28" x14ac:dyDescent="0.25">
      <c r="B1154" s="14"/>
      <c r="C1154" s="14"/>
      <c r="D1154" s="14"/>
      <c r="E1154" s="14"/>
      <c r="F1154" s="14"/>
      <c r="G1154" s="14"/>
      <c r="H1154" s="22"/>
      <c r="I1154" s="25"/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16"/>
      <c r="W1154" s="17"/>
      <c r="X1154" s="18"/>
      <c r="Y1154" s="19"/>
      <c r="Z1154" s="20"/>
      <c r="AA1154" s="21"/>
      <c r="AB1154" s="19"/>
    </row>
    <row r="1155" spans="2:28" x14ac:dyDescent="0.25">
      <c r="B1155" s="14"/>
      <c r="C1155" s="14"/>
      <c r="D1155" s="14"/>
      <c r="E1155" s="14"/>
      <c r="F1155" s="14"/>
      <c r="G1155" s="14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  <c r="R1155" s="22"/>
      <c r="S1155" s="22"/>
      <c r="T1155" s="22"/>
      <c r="U1155" s="22"/>
      <c r="V1155" s="16"/>
      <c r="W1155" s="17"/>
      <c r="X1155" s="18"/>
      <c r="Y1155" s="19"/>
      <c r="Z1155" s="20"/>
      <c r="AA1155" s="21"/>
      <c r="AB1155" s="19"/>
    </row>
    <row r="1156" spans="2:28" x14ac:dyDescent="0.25">
      <c r="B1156" s="14"/>
      <c r="C1156" s="14"/>
      <c r="D1156" s="14"/>
      <c r="E1156" s="14"/>
      <c r="F1156" s="14"/>
      <c r="G1156" s="14"/>
      <c r="H1156" s="22"/>
      <c r="I1156" s="25"/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16"/>
      <c r="W1156" s="17"/>
      <c r="X1156" s="18"/>
      <c r="Y1156" s="19"/>
      <c r="Z1156" s="20"/>
      <c r="AA1156" s="21"/>
      <c r="AB1156" s="19"/>
    </row>
    <row r="1157" spans="2:28" x14ac:dyDescent="0.25">
      <c r="B1157" s="14"/>
      <c r="C1157" s="14"/>
      <c r="D1157" s="14"/>
      <c r="E1157" s="14"/>
      <c r="F1157" s="14"/>
      <c r="G1157" s="14"/>
      <c r="H1157" s="22"/>
      <c r="I1157" s="25"/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16"/>
      <c r="W1157" s="17"/>
      <c r="X1157" s="18"/>
      <c r="Y1157" s="19"/>
      <c r="Z1157" s="20"/>
      <c r="AA1157" s="21"/>
      <c r="AB1157" s="19"/>
    </row>
    <row r="1158" spans="2:28" x14ac:dyDescent="0.25">
      <c r="B1158" s="14"/>
      <c r="C1158" s="14"/>
      <c r="D1158" s="14"/>
      <c r="E1158" s="14"/>
      <c r="F1158" s="14"/>
      <c r="G1158" s="14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  <c r="R1158" s="22"/>
      <c r="S1158" s="22"/>
      <c r="T1158" s="22"/>
      <c r="U1158" s="22"/>
      <c r="V1158" s="16"/>
      <c r="W1158" s="17"/>
      <c r="X1158" s="18"/>
      <c r="Y1158" s="19"/>
      <c r="Z1158" s="20"/>
      <c r="AA1158" s="21"/>
      <c r="AB1158" s="19"/>
    </row>
    <row r="1159" spans="2:28" x14ac:dyDescent="0.25">
      <c r="B1159" s="14"/>
      <c r="C1159" s="14"/>
      <c r="D1159" s="14"/>
      <c r="E1159" s="14"/>
      <c r="F1159" s="14"/>
      <c r="G1159" s="14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  <c r="R1159" s="22"/>
      <c r="S1159" s="22"/>
      <c r="T1159" s="22"/>
      <c r="U1159" s="22"/>
      <c r="V1159" s="16"/>
      <c r="W1159" s="17"/>
      <c r="X1159" s="18"/>
      <c r="Y1159" s="19"/>
      <c r="Z1159" s="20"/>
      <c r="AA1159" s="21"/>
      <c r="AB1159" s="19"/>
    </row>
    <row r="1160" spans="2:28" x14ac:dyDescent="0.25">
      <c r="B1160" s="14"/>
      <c r="C1160" s="14"/>
      <c r="D1160" s="14"/>
      <c r="E1160" s="14"/>
      <c r="F1160" s="14"/>
      <c r="G1160" s="14"/>
      <c r="H1160" s="22"/>
      <c r="I1160" s="25"/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16"/>
      <c r="W1160" s="17"/>
      <c r="X1160" s="18"/>
      <c r="Y1160" s="19"/>
      <c r="Z1160" s="20"/>
      <c r="AA1160" s="21"/>
      <c r="AB1160" s="19"/>
    </row>
    <row r="1161" spans="2:28" x14ac:dyDescent="0.25">
      <c r="B1161" s="14"/>
      <c r="C1161" s="14"/>
      <c r="D1161" s="14"/>
      <c r="E1161" s="14"/>
      <c r="F1161" s="14"/>
      <c r="G1161" s="14"/>
      <c r="H1161" s="22"/>
      <c r="I1161" s="25"/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16"/>
      <c r="W1161" s="17"/>
      <c r="X1161" s="18"/>
      <c r="Y1161" s="19"/>
      <c r="Z1161" s="20"/>
      <c r="AA1161" s="21"/>
      <c r="AB1161" s="19"/>
    </row>
    <row r="1162" spans="2:28" x14ac:dyDescent="0.25">
      <c r="B1162" s="14"/>
      <c r="C1162" s="14"/>
      <c r="D1162" s="14"/>
      <c r="E1162" s="14"/>
      <c r="F1162" s="14"/>
      <c r="G1162" s="14"/>
      <c r="H1162" s="22"/>
      <c r="I1162" s="25"/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16"/>
      <c r="W1162" s="17"/>
      <c r="X1162" s="18"/>
      <c r="Y1162" s="19"/>
      <c r="Z1162" s="20"/>
      <c r="AA1162" s="21"/>
      <c r="AB1162" s="19"/>
    </row>
    <row r="1163" spans="2:28" x14ac:dyDescent="0.25">
      <c r="B1163" s="14"/>
      <c r="C1163" s="14"/>
      <c r="D1163" s="14"/>
      <c r="E1163" s="14"/>
      <c r="F1163" s="14"/>
      <c r="G1163" s="14"/>
      <c r="H1163" s="22"/>
      <c r="I1163" s="25"/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16"/>
      <c r="W1163" s="17"/>
      <c r="X1163" s="18"/>
      <c r="Y1163" s="19"/>
      <c r="Z1163" s="20"/>
      <c r="AA1163" s="21"/>
      <c r="AB1163" s="19"/>
    </row>
    <row r="1164" spans="2:28" x14ac:dyDescent="0.25">
      <c r="B1164" s="14"/>
      <c r="C1164" s="14"/>
      <c r="D1164" s="14"/>
      <c r="E1164" s="14"/>
      <c r="F1164" s="14"/>
      <c r="G1164" s="14"/>
      <c r="H1164" s="22"/>
      <c r="I1164" s="25"/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16"/>
      <c r="W1164" s="17"/>
      <c r="X1164" s="18"/>
      <c r="Y1164" s="19"/>
      <c r="Z1164" s="20"/>
      <c r="AA1164" s="21"/>
      <c r="AB1164" s="19"/>
    </row>
    <row r="1165" spans="2:28" x14ac:dyDescent="0.25">
      <c r="B1165" s="14"/>
      <c r="C1165" s="14"/>
      <c r="D1165" s="14"/>
      <c r="E1165" s="14"/>
      <c r="F1165" s="14"/>
      <c r="G1165" s="14"/>
      <c r="H1165" s="22"/>
      <c r="I1165" s="25"/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16"/>
      <c r="W1165" s="17"/>
      <c r="X1165" s="18"/>
      <c r="Y1165" s="19"/>
      <c r="Z1165" s="20"/>
      <c r="AA1165" s="21"/>
      <c r="AB1165" s="19"/>
    </row>
    <row r="1166" spans="2:28" x14ac:dyDescent="0.25">
      <c r="B1166" s="14"/>
      <c r="C1166" s="14"/>
      <c r="D1166" s="14"/>
      <c r="E1166" s="14"/>
      <c r="F1166" s="14"/>
      <c r="G1166" s="14"/>
      <c r="H1166" s="22"/>
      <c r="I1166" s="25"/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16"/>
      <c r="W1166" s="17"/>
      <c r="X1166" s="18"/>
      <c r="Y1166" s="19"/>
      <c r="Z1166" s="20"/>
      <c r="AA1166" s="21"/>
      <c r="AB1166" s="19"/>
    </row>
    <row r="1167" spans="2:28" x14ac:dyDescent="0.25">
      <c r="B1167" s="14"/>
      <c r="C1167" s="14"/>
      <c r="D1167" s="14"/>
      <c r="E1167" s="14"/>
      <c r="F1167" s="14"/>
      <c r="G1167" s="14"/>
      <c r="H1167" s="22"/>
      <c r="I1167" s="25"/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16"/>
      <c r="W1167" s="17"/>
      <c r="X1167" s="18"/>
      <c r="Y1167" s="19"/>
      <c r="Z1167" s="20"/>
      <c r="AA1167" s="21"/>
      <c r="AB1167" s="19"/>
    </row>
    <row r="1168" spans="2:28" x14ac:dyDescent="0.25">
      <c r="B1168" s="14"/>
      <c r="C1168" s="14"/>
      <c r="D1168" s="14"/>
      <c r="E1168" s="14"/>
      <c r="F1168" s="14"/>
      <c r="G1168" s="14"/>
      <c r="H1168" s="22"/>
      <c r="I1168" s="25"/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16"/>
      <c r="W1168" s="17"/>
      <c r="X1168" s="18"/>
      <c r="Y1168" s="19"/>
      <c r="Z1168" s="20"/>
      <c r="AA1168" s="21"/>
      <c r="AB1168" s="19"/>
    </row>
    <row r="1169" spans="2:28" x14ac:dyDescent="0.25">
      <c r="B1169" s="14"/>
      <c r="C1169" s="14"/>
      <c r="D1169" s="14"/>
      <c r="E1169" s="14"/>
      <c r="F1169" s="14"/>
      <c r="G1169" s="14"/>
      <c r="H1169" s="22"/>
      <c r="I1169" s="25"/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16"/>
      <c r="W1169" s="17"/>
      <c r="X1169" s="18"/>
      <c r="Y1169" s="19"/>
      <c r="Z1169" s="20"/>
      <c r="AA1169" s="21"/>
      <c r="AB1169" s="19"/>
    </row>
    <row r="1170" spans="2:28" x14ac:dyDescent="0.25">
      <c r="B1170" s="14"/>
      <c r="C1170" s="14"/>
      <c r="D1170" s="14"/>
      <c r="E1170" s="14"/>
      <c r="F1170" s="14"/>
      <c r="G1170" s="14"/>
      <c r="H1170" s="22"/>
      <c r="I1170" s="25"/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16"/>
      <c r="W1170" s="17"/>
      <c r="X1170" s="18"/>
      <c r="Y1170" s="19"/>
      <c r="Z1170" s="20"/>
      <c r="AA1170" s="21"/>
      <c r="AB1170" s="19"/>
    </row>
    <row r="1171" spans="2:28" x14ac:dyDescent="0.25">
      <c r="B1171" s="14"/>
      <c r="C1171" s="14"/>
      <c r="D1171" s="14"/>
      <c r="E1171" s="14"/>
      <c r="F1171" s="14"/>
      <c r="G1171" s="14"/>
      <c r="H1171" s="22"/>
      <c r="I1171" s="25"/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16"/>
      <c r="W1171" s="17"/>
      <c r="X1171" s="18"/>
      <c r="Y1171" s="19"/>
      <c r="Z1171" s="20"/>
      <c r="AA1171" s="21"/>
      <c r="AB1171" s="19"/>
    </row>
    <row r="1172" spans="2:28" x14ac:dyDescent="0.25">
      <c r="B1172" s="14"/>
      <c r="C1172" s="14"/>
      <c r="D1172" s="14"/>
      <c r="E1172" s="14"/>
      <c r="F1172" s="14"/>
      <c r="G1172" s="14"/>
      <c r="H1172" s="22"/>
      <c r="I1172" s="25"/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16"/>
      <c r="W1172" s="17"/>
      <c r="X1172" s="18"/>
      <c r="Y1172" s="19"/>
      <c r="Z1172" s="20"/>
      <c r="AA1172" s="21"/>
      <c r="AB1172" s="19"/>
    </row>
    <row r="1173" spans="2:28" x14ac:dyDescent="0.25">
      <c r="B1173" s="14"/>
      <c r="C1173" s="14"/>
      <c r="D1173" s="14"/>
      <c r="E1173" s="14"/>
      <c r="F1173" s="14"/>
      <c r="G1173" s="14"/>
      <c r="H1173" s="22"/>
      <c r="I1173" s="25"/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16"/>
      <c r="W1173" s="17"/>
      <c r="X1173" s="18"/>
      <c r="Y1173" s="19"/>
      <c r="Z1173" s="20"/>
      <c r="AA1173" s="21"/>
      <c r="AB1173" s="19"/>
    </row>
    <row r="1174" spans="2:28" x14ac:dyDescent="0.25">
      <c r="B1174" s="14"/>
      <c r="C1174" s="14"/>
      <c r="D1174" s="14"/>
      <c r="E1174" s="14"/>
      <c r="F1174" s="14"/>
      <c r="G1174" s="14"/>
      <c r="H1174" s="22"/>
      <c r="I1174" s="25"/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16"/>
      <c r="W1174" s="17"/>
      <c r="X1174" s="18"/>
      <c r="Y1174" s="19"/>
      <c r="Z1174" s="20"/>
      <c r="AA1174" s="21"/>
      <c r="AB1174" s="19"/>
    </row>
    <row r="1175" spans="2:28" x14ac:dyDescent="0.25">
      <c r="B1175" s="14"/>
      <c r="C1175" s="14"/>
      <c r="D1175" s="14"/>
      <c r="E1175" s="14"/>
      <c r="F1175" s="14"/>
      <c r="G1175" s="14"/>
      <c r="H1175" s="22"/>
      <c r="I1175" s="25"/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16"/>
      <c r="W1175" s="17"/>
      <c r="X1175" s="18"/>
      <c r="Y1175" s="19"/>
      <c r="Z1175" s="20"/>
      <c r="AA1175" s="21"/>
      <c r="AB1175" s="19"/>
    </row>
    <row r="1176" spans="2:28" x14ac:dyDescent="0.25">
      <c r="B1176" s="14"/>
      <c r="C1176" s="14"/>
      <c r="D1176" s="14"/>
      <c r="E1176" s="14"/>
      <c r="F1176" s="14"/>
      <c r="G1176" s="14"/>
      <c r="H1176" s="22"/>
      <c r="I1176" s="25"/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16"/>
      <c r="W1176" s="17"/>
      <c r="X1176" s="18"/>
      <c r="Y1176" s="19"/>
      <c r="Z1176" s="20"/>
      <c r="AA1176" s="21"/>
      <c r="AB1176" s="19"/>
    </row>
    <row r="1177" spans="2:28" x14ac:dyDescent="0.25">
      <c r="B1177" s="14"/>
      <c r="C1177" s="14"/>
      <c r="D1177" s="14"/>
      <c r="E1177" s="14"/>
      <c r="F1177" s="14"/>
      <c r="G1177" s="14"/>
      <c r="H1177" s="22"/>
      <c r="I1177" s="25"/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16"/>
      <c r="W1177" s="17"/>
      <c r="X1177" s="18"/>
      <c r="Y1177" s="19"/>
      <c r="Z1177" s="20"/>
      <c r="AA1177" s="21"/>
      <c r="AB1177" s="19"/>
    </row>
    <row r="1178" spans="2:28" x14ac:dyDescent="0.25">
      <c r="B1178" s="14"/>
      <c r="C1178" s="14"/>
      <c r="D1178" s="14"/>
      <c r="E1178" s="14"/>
      <c r="F1178" s="14"/>
      <c r="G1178" s="14"/>
      <c r="H1178" s="22"/>
      <c r="I1178" s="25"/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16"/>
      <c r="W1178" s="17"/>
      <c r="X1178" s="18"/>
      <c r="Y1178" s="19"/>
      <c r="Z1178" s="20"/>
      <c r="AA1178" s="21"/>
      <c r="AB1178" s="19"/>
    </row>
    <row r="1179" spans="2:28" x14ac:dyDescent="0.25">
      <c r="B1179" s="14"/>
      <c r="C1179" s="14"/>
      <c r="D1179" s="14"/>
      <c r="E1179" s="14"/>
      <c r="F1179" s="14"/>
      <c r="G1179" s="14"/>
      <c r="H1179" s="22"/>
      <c r="I1179" s="25"/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16"/>
      <c r="W1179" s="17"/>
      <c r="X1179" s="18"/>
      <c r="Y1179" s="19"/>
      <c r="Z1179" s="20"/>
      <c r="AA1179" s="21"/>
      <c r="AB1179" s="19"/>
    </row>
    <row r="1180" spans="2:28" x14ac:dyDescent="0.25">
      <c r="B1180" s="14"/>
      <c r="C1180" s="14"/>
      <c r="D1180" s="14"/>
      <c r="E1180" s="14"/>
      <c r="F1180" s="14"/>
      <c r="G1180" s="14"/>
      <c r="H1180" s="22"/>
      <c r="I1180" s="25"/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16"/>
      <c r="W1180" s="17"/>
      <c r="X1180" s="18"/>
      <c r="Y1180" s="19"/>
      <c r="Z1180" s="20"/>
      <c r="AA1180" s="21"/>
      <c r="AB1180" s="19"/>
    </row>
    <row r="1181" spans="2:28" x14ac:dyDescent="0.25">
      <c r="B1181" s="14"/>
      <c r="C1181" s="14"/>
      <c r="D1181" s="14"/>
      <c r="E1181" s="14"/>
      <c r="F1181" s="14"/>
      <c r="G1181" s="14"/>
      <c r="H1181" s="22"/>
      <c r="I1181" s="25"/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16"/>
      <c r="W1181" s="17"/>
      <c r="X1181" s="18"/>
      <c r="Y1181" s="19"/>
      <c r="Z1181" s="20"/>
      <c r="AA1181" s="21"/>
      <c r="AB1181" s="19"/>
    </row>
    <row r="1182" spans="2:28" x14ac:dyDescent="0.25">
      <c r="B1182" s="14"/>
      <c r="C1182" s="14"/>
      <c r="D1182" s="14"/>
      <c r="E1182" s="14"/>
      <c r="F1182" s="14"/>
      <c r="G1182" s="14"/>
      <c r="H1182" s="22"/>
      <c r="I1182" s="25"/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16"/>
      <c r="W1182" s="17"/>
      <c r="X1182" s="18"/>
      <c r="Y1182" s="19"/>
      <c r="Z1182" s="20"/>
      <c r="AA1182" s="21"/>
      <c r="AB1182" s="19"/>
    </row>
    <row r="1183" spans="2:28" x14ac:dyDescent="0.25">
      <c r="B1183" s="14"/>
      <c r="C1183" s="14"/>
      <c r="D1183" s="14"/>
      <c r="E1183" s="14"/>
      <c r="F1183" s="14"/>
      <c r="G1183" s="14"/>
      <c r="H1183" s="22"/>
      <c r="I1183" s="25"/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16"/>
      <c r="W1183" s="17"/>
      <c r="X1183" s="18"/>
      <c r="Y1183" s="19"/>
      <c r="Z1183" s="20"/>
      <c r="AA1183" s="21"/>
      <c r="AB1183" s="19"/>
    </row>
    <row r="1184" spans="2:28" x14ac:dyDescent="0.25">
      <c r="B1184" s="14"/>
      <c r="C1184" s="14"/>
      <c r="D1184" s="14"/>
      <c r="E1184" s="14"/>
      <c r="F1184" s="14"/>
      <c r="G1184" s="14"/>
      <c r="H1184" s="22"/>
      <c r="I1184" s="25"/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16"/>
      <c r="W1184" s="17"/>
      <c r="X1184" s="18"/>
      <c r="Y1184" s="19"/>
      <c r="Z1184" s="20"/>
      <c r="AA1184" s="21"/>
      <c r="AB1184" s="19"/>
    </row>
    <row r="1185" spans="2:28" x14ac:dyDescent="0.25">
      <c r="B1185" s="14"/>
      <c r="C1185" s="14"/>
      <c r="D1185" s="14"/>
      <c r="E1185" s="14"/>
      <c r="F1185" s="14"/>
      <c r="G1185" s="14"/>
      <c r="H1185" s="22"/>
      <c r="I1185" s="25"/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16"/>
      <c r="W1185" s="17"/>
      <c r="X1185" s="18"/>
      <c r="Y1185" s="19"/>
      <c r="Z1185" s="20"/>
      <c r="AA1185" s="21"/>
      <c r="AB1185" s="19"/>
    </row>
    <row r="1186" spans="2:28" x14ac:dyDescent="0.25">
      <c r="B1186" s="14"/>
      <c r="C1186" s="14"/>
      <c r="D1186" s="14"/>
      <c r="E1186" s="14"/>
      <c r="F1186" s="14"/>
      <c r="G1186" s="14"/>
      <c r="H1186" s="22"/>
      <c r="I1186" s="25"/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16"/>
      <c r="W1186" s="17"/>
      <c r="X1186" s="18"/>
      <c r="Y1186" s="19"/>
      <c r="Z1186" s="20"/>
      <c r="AA1186" s="21"/>
      <c r="AB1186" s="19"/>
    </row>
    <row r="1187" spans="2:28" x14ac:dyDescent="0.25">
      <c r="B1187" s="14"/>
      <c r="C1187" s="14"/>
      <c r="D1187" s="14"/>
      <c r="E1187" s="14"/>
      <c r="F1187" s="14"/>
      <c r="G1187" s="14"/>
      <c r="H1187" s="22"/>
      <c r="I1187" s="25"/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16"/>
      <c r="W1187" s="17"/>
      <c r="X1187" s="18"/>
      <c r="Y1187" s="19"/>
      <c r="Z1187" s="20"/>
      <c r="AA1187" s="21"/>
      <c r="AB1187" s="19"/>
    </row>
    <row r="1188" spans="2:28" x14ac:dyDescent="0.25">
      <c r="B1188" s="14"/>
      <c r="C1188" s="14"/>
      <c r="D1188" s="14"/>
      <c r="E1188" s="14"/>
      <c r="F1188" s="14"/>
      <c r="G1188" s="14"/>
      <c r="H1188" s="22"/>
      <c r="I1188" s="25"/>
      <c r="J1188" s="25"/>
      <c r="K1188" s="25"/>
      <c r="L1188" s="25"/>
      <c r="M1188" s="25"/>
      <c r="N1188" s="25"/>
      <c r="O1188" s="25"/>
      <c r="P1188" s="25"/>
      <c r="Q1188" s="25"/>
      <c r="R1188" s="25"/>
      <c r="S1188" s="25"/>
      <c r="T1188" s="25"/>
      <c r="U1188" s="25"/>
      <c r="V1188" s="16"/>
      <c r="W1188" s="17"/>
      <c r="X1188" s="18"/>
      <c r="Y1188" s="19"/>
      <c r="Z1188" s="20"/>
      <c r="AA1188" s="21"/>
      <c r="AB1188" s="19"/>
    </row>
    <row r="1189" spans="2:28" x14ac:dyDescent="0.25">
      <c r="B1189" s="14"/>
      <c r="C1189" s="14"/>
      <c r="D1189" s="14"/>
      <c r="E1189" s="14"/>
      <c r="F1189" s="14"/>
      <c r="G1189" s="14"/>
      <c r="H1189" s="22"/>
      <c r="I1189" s="25"/>
      <c r="J1189" s="25"/>
      <c r="K1189" s="25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/>
      <c r="V1189" s="16"/>
      <c r="W1189" s="17"/>
      <c r="X1189" s="18"/>
      <c r="Y1189" s="19"/>
      <c r="Z1189" s="20"/>
      <c r="AA1189" s="21"/>
      <c r="AB1189" s="19"/>
    </row>
    <row r="1190" spans="2:28" x14ac:dyDescent="0.25">
      <c r="B1190" s="14"/>
      <c r="C1190" s="14"/>
      <c r="D1190" s="14"/>
      <c r="E1190" s="14"/>
      <c r="F1190" s="14"/>
      <c r="G1190" s="14"/>
      <c r="H1190" s="22"/>
      <c r="I1190" s="25"/>
      <c r="J1190" s="25"/>
      <c r="K1190" s="25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16"/>
      <c r="W1190" s="17"/>
      <c r="X1190" s="18"/>
      <c r="Y1190" s="19"/>
      <c r="Z1190" s="20"/>
      <c r="AA1190" s="21"/>
      <c r="AB1190" s="19"/>
    </row>
    <row r="1191" spans="2:28" x14ac:dyDescent="0.25">
      <c r="B1191" s="14"/>
      <c r="C1191" s="14"/>
      <c r="D1191" s="14"/>
      <c r="E1191" s="14"/>
      <c r="F1191" s="14"/>
      <c r="G1191" s="14"/>
      <c r="H1191" s="22"/>
      <c r="I1191" s="25"/>
      <c r="J1191" s="25"/>
      <c r="K1191" s="25"/>
      <c r="L1191" s="25"/>
      <c r="M1191" s="25"/>
      <c r="N1191" s="25"/>
      <c r="O1191" s="25"/>
      <c r="P1191" s="25"/>
      <c r="Q1191" s="25"/>
      <c r="R1191" s="25"/>
      <c r="S1191" s="25"/>
      <c r="T1191" s="25"/>
      <c r="U1191" s="25"/>
      <c r="V1191" s="16"/>
      <c r="W1191" s="17"/>
      <c r="X1191" s="18"/>
      <c r="Y1191" s="19"/>
      <c r="Z1191" s="20"/>
      <c r="AA1191" s="21"/>
      <c r="AB1191" s="19"/>
    </row>
    <row r="1192" spans="2:28" x14ac:dyDescent="0.25">
      <c r="B1192" s="14"/>
      <c r="C1192" s="14"/>
      <c r="D1192" s="14"/>
      <c r="E1192" s="14"/>
      <c r="F1192" s="14"/>
      <c r="G1192" s="14"/>
      <c r="H1192" s="22"/>
      <c r="I1192" s="25"/>
      <c r="J1192" s="25"/>
      <c r="K1192" s="25"/>
      <c r="L1192" s="25"/>
      <c r="M1192" s="25"/>
      <c r="N1192" s="25"/>
      <c r="O1192" s="25"/>
      <c r="P1192" s="25"/>
      <c r="Q1192" s="25"/>
      <c r="R1192" s="25"/>
      <c r="S1192" s="25"/>
      <c r="T1192" s="25"/>
      <c r="U1192" s="25"/>
      <c r="V1192" s="16"/>
      <c r="W1192" s="17"/>
      <c r="X1192" s="18"/>
      <c r="Y1192" s="19"/>
      <c r="Z1192" s="20"/>
      <c r="AA1192" s="21"/>
      <c r="AB1192" s="19"/>
    </row>
    <row r="1193" spans="2:28" x14ac:dyDescent="0.25">
      <c r="B1193" s="14"/>
      <c r="C1193" s="14"/>
      <c r="D1193" s="14"/>
      <c r="E1193" s="14"/>
      <c r="F1193" s="14"/>
      <c r="G1193" s="14"/>
      <c r="H1193" s="22"/>
      <c r="I1193" s="25"/>
      <c r="J1193" s="25"/>
      <c r="K1193" s="25"/>
      <c r="L1193" s="25"/>
      <c r="M1193" s="25"/>
      <c r="N1193" s="25"/>
      <c r="O1193" s="25"/>
      <c r="P1193" s="25"/>
      <c r="Q1193" s="25"/>
      <c r="R1193" s="25"/>
      <c r="S1193" s="25"/>
      <c r="T1193" s="25"/>
      <c r="U1193" s="25"/>
      <c r="V1193" s="16"/>
      <c r="W1193" s="17"/>
      <c r="X1193" s="18"/>
      <c r="Y1193" s="19"/>
      <c r="Z1193" s="20"/>
      <c r="AA1193" s="21"/>
      <c r="AB1193" s="19"/>
    </row>
    <row r="1194" spans="2:28" x14ac:dyDescent="0.25">
      <c r="B1194" s="14"/>
      <c r="C1194" s="14"/>
      <c r="D1194" s="14"/>
      <c r="E1194" s="14"/>
      <c r="F1194" s="14"/>
      <c r="G1194" s="14"/>
      <c r="H1194" s="22"/>
      <c r="I1194" s="25"/>
      <c r="J1194" s="25"/>
      <c r="K1194" s="25"/>
      <c r="L1194" s="25"/>
      <c r="M1194" s="25"/>
      <c r="N1194" s="25"/>
      <c r="O1194" s="25"/>
      <c r="P1194" s="25"/>
      <c r="Q1194" s="25"/>
      <c r="R1194" s="25"/>
      <c r="S1194" s="25"/>
      <c r="T1194" s="25"/>
      <c r="U1194" s="25"/>
      <c r="V1194" s="16"/>
      <c r="W1194" s="17"/>
      <c r="X1194" s="18"/>
      <c r="Y1194" s="19"/>
      <c r="Z1194" s="20"/>
      <c r="AA1194" s="21"/>
      <c r="AB1194" s="19"/>
    </row>
    <row r="1195" spans="2:28" x14ac:dyDescent="0.25">
      <c r="B1195" s="14"/>
      <c r="C1195" s="14"/>
      <c r="D1195" s="14"/>
      <c r="E1195" s="14"/>
      <c r="F1195" s="14"/>
      <c r="G1195" s="14"/>
      <c r="H1195" s="22"/>
      <c r="I1195" s="25"/>
      <c r="J1195" s="25"/>
      <c r="K1195" s="25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/>
      <c r="V1195" s="16"/>
      <c r="W1195" s="17"/>
      <c r="X1195" s="18"/>
      <c r="Y1195" s="19"/>
      <c r="Z1195" s="20"/>
      <c r="AA1195" s="21"/>
      <c r="AB1195" s="19"/>
    </row>
    <row r="1196" spans="2:28" x14ac:dyDescent="0.25">
      <c r="B1196" s="14"/>
      <c r="C1196" s="14"/>
      <c r="D1196" s="14"/>
      <c r="E1196" s="14"/>
      <c r="F1196" s="14"/>
      <c r="G1196" s="14"/>
      <c r="H1196" s="22"/>
      <c r="I1196" s="25"/>
      <c r="J1196" s="25"/>
      <c r="K1196" s="25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16"/>
      <c r="W1196" s="17"/>
      <c r="X1196" s="18"/>
      <c r="Y1196" s="19"/>
      <c r="Z1196" s="20"/>
      <c r="AA1196" s="21"/>
      <c r="AB1196" s="19"/>
    </row>
    <row r="1197" spans="2:28" x14ac:dyDescent="0.25">
      <c r="B1197" s="14"/>
      <c r="C1197" s="14"/>
      <c r="D1197" s="14"/>
      <c r="E1197" s="14"/>
      <c r="F1197" s="14"/>
      <c r="G1197" s="14"/>
      <c r="H1197" s="22"/>
      <c r="I1197" s="25"/>
      <c r="J1197" s="25"/>
      <c r="K1197" s="25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16"/>
      <c r="W1197" s="17"/>
      <c r="X1197" s="18"/>
      <c r="Y1197" s="19"/>
      <c r="Z1197" s="20"/>
      <c r="AA1197" s="21"/>
      <c r="AB1197" s="19"/>
    </row>
    <row r="1198" spans="2:28" x14ac:dyDescent="0.25">
      <c r="B1198" s="14"/>
      <c r="C1198" s="14"/>
      <c r="D1198" s="14"/>
      <c r="E1198" s="14"/>
      <c r="F1198" s="14"/>
      <c r="G1198" s="14"/>
      <c r="H1198" s="22"/>
      <c r="I1198" s="25"/>
      <c r="J1198" s="25"/>
      <c r="K1198" s="25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16"/>
      <c r="W1198" s="17"/>
      <c r="X1198" s="18"/>
      <c r="Y1198" s="19"/>
      <c r="Z1198" s="20"/>
      <c r="AA1198" s="21"/>
      <c r="AB1198" s="19"/>
    </row>
    <row r="1199" spans="2:28" x14ac:dyDescent="0.25">
      <c r="B1199" s="14"/>
      <c r="C1199" s="14"/>
      <c r="D1199" s="14"/>
      <c r="E1199" s="14"/>
      <c r="F1199" s="14"/>
      <c r="G1199" s="14"/>
      <c r="H1199" s="22"/>
      <c r="I1199" s="25"/>
      <c r="J1199" s="25"/>
      <c r="K1199" s="25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16"/>
      <c r="W1199" s="17"/>
      <c r="X1199" s="18"/>
      <c r="Y1199" s="19"/>
      <c r="Z1199" s="20"/>
      <c r="AA1199" s="21"/>
      <c r="AB1199" s="19"/>
    </row>
    <row r="1200" spans="2:28" x14ac:dyDescent="0.25">
      <c r="B1200" s="14"/>
      <c r="C1200" s="14"/>
      <c r="D1200" s="14"/>
      <c r="E1200" s="14"/>
      <c r="F1200" s="14"/>
      <c r="G1200" s="14"/>
      <c r="H1200" s="22"/>
      <c r="I1200" s="25"/>
      <c r="J1200" s="25"/>
      <c r="K1200" s="25"/>
      <c r="L1200" s="25"/>
      <c r="M1200" s="25"/>
      <c r="N1200" s="25"/>
      <c r="O1200" s="25"/>
      <c r="P1200" s="25"/>
      <c r="Q1200" s="25"/>
      <c r="R1200" s="25"/>
      <c r="S1200" s="25"/>
      <c r="T1200" s="25"/>
      <c r="U1200" s="25"/>
      <c r="V1200" s="16"/>
      <c r="W1200" s="17"/>
      <c r="X1200" s="18"/>
      <c r="Y1200" s="19"/>
      <c r="Z1200" s="20"/>
      <c r="AA1200" s="21"/>
      <c r="AB1200" s="19"/>
    </row>
    <row r="1201" spans="2:28" x14ac:dyDescent="0.25">
      <c r="B1201" s="14"/>
      <c r="C1201" s="14"/>
      <c r="D1201" s="14"/>
      <c r="E1201" s="14"/>
      <c r="F1201" s="14"/>
      <c r="G1201" s="14"/>
      <c r="H1201" s="22"/>
      <c r="I1201" s="25"/>
      <c r="J1201" s="25"/>
      <c r="K1201" s="25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16"/>
      <c r="W1201" s="17"/>
      <c r="X1201" s="18"/>
      <c r="Y1201" s="19"/>
      <c r="Z1201" s="20"/>
      <c r="AA1201" s="21"/>
      <c r="AB1201" s="19"/>
    </row>
    <row r="1202" spans="2:28" x14ac:dyDescent="0.25">
      <c r="B1202" s="14"/>
      <c r="C1202" s="14"/>
      <c r="D1202" s="14"/>
      <c r="E1202" s="14"/>
      <c r="F1202" s="14"/>
      <c r="G1202" s="14"/>
      <c r="H1202" s="22"/>
      <c r="I1202" s="25"/>
      <c r="J1202" s="25"/>
      <c r="K1202" s="25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16"/>
      <c r="W1202" s="17"/>
      <c r="X1202" s="18"/>
      <c r="Y1202" s="19"/>
      <c r="Z1202" s="20"/>
      <c r="AA1202" s="21"/>
      <c r="AB1202" s="19"/>
    </row>
    <row r="1203" spans="2:28" x14ac:dyDescent="0.25">
      <c r="B1203" s="14"/>
      <c r="C1203" s="14"/>
      <c r="D1203" s="14"/>
      <c r="E1203" s="14"/>
      <c r="F1203" s="14"/>
      <c r="G1203" s="14"/>
      <c r="H1203" s="22"/>
      <c r="I1203" s="25"/>
      <c r="J1203" s="25"/>
      <c r="K1203" s="25"/>
      <c r="L1203" s="25"/>
      <c r="M1203" s="25"/>
      <c r="N1203" s="25"/>
      <c r="O1203" s="25"/>
      <c r="P1203" s="25"/>
      <c r="Q1203" s="25"/>
      <c r="R1203" s="25"/>
      <c r="S1203" s="25"/>
      <c r="T1203" s="25"/>
      <c r="U1203" s="25"/>
      <c r="V1203" s="16"/>
      <c r="W1203" s="17"/>
      <c r="X1203" s="18"/>
      <c r="Y1203" s="19"/>
      <c r="Z1203" s="20"/>
      <c r="AA1203" s="21"/>
      <c r="AB1203" s="19"/>
    </row>
    <row r="1204" spans="2:28" x14ac:dyDescent="0.25">
      <c r="B1204" s="14"/>
      <c r="C1204" s="14"/>
      <c r="D1204" s="14"/>
      <c r="E1204" s="14"/>
      <c r="F1204" s="14"/>
      <c r="G1204" s="14"/>
      <c r="H1204" s="22"/>
      <c r="I1204" s="25"/>
      <c r="J1204" s="25"/>
      <c r="K1204" s="25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16"/>
      <c r="W1204" s="17"/>
      <c r="X1204" s="18"/>
      <c r="Y1204" s="19"/>
      <c r="Z1204" s="20"/>
      <c r="AA1204" s="21"/>
      <c r="AB1204" s="19"/>
    </row>
    <row r="1205" spans="2:28" x14ac:dyDescent="0.25">
      <c r="B1205" s="14"/>
      <c r="C1205" s="14"/>
      <c r="D1205" s="14"/>
      <c r="E1205" s="14"/>
      <c r="F1205" s="14"/>
      <c r="G1205" s="14"/>
      <c r="H1205" s="22"/>
      <c r="I1205" s="25"/>
      <c r="J1205" s="25"/>
      <c r="K1205" s="25"/>
      <c r="L1205" s="25"/>
      <c r="M1205" s="25"/>
      <c r="N1205" s="25"/>
      <c r="O1205" s="25"/>
      <c r="P1205" s="25"/>
      <c r="Q1205" s="25"/>
      <c r="R1205" s="25"/>
      <c r="S1205" s="25"/>
      <c r="T1205" s="25"/>
      <c r="U1205" s="25"/>
      <c r="V1205" s="16"/>
      <c r="W1205" s="17"/>
      <c r="X1205" s="18"/>
      <c r="Y1205" s="19"/>
      <c r="Z1205" s="20"/>
      <c r="AA1205" s="21"/>
      <c r="AB1205" s="19"/>
    </row>
    <row r="1206" spans="2:28" x14ac:dyDescent="0.25">
      <c r="B1206" s="14"/>
      <c r="C1206" s="14"/>
      <c r="D1206" s="14"/>
      <c r="E1206" s="14"/>
      <c r="F1206" s="14"/>
      <c r="G1206" s="14"/>
      <c r="H1206" s="22"/>
      <c r="I1206" s="25"/>
      <c r="J1206" s="25"/>
      <c r="K1206" s="25"/>
      <c r="L1206" s="25"/>
      <c r="M1206" s="25"/>
      <c r="N1206" s="25"/>
      <c r="O1206" s="25"/>
      <c r="P1206" s="25"/>
      <c r="Q1206" s="25"/>
      <c r="R1206" s="25"/>
      <c r="S1206" s="25"/>
      <c r="T1206" s="25"/>
      <c r="U1206" s="25"/>
      <c r="V1206" s="16"/>
      <c r="W1206" s="17"/>
      <c r="X1206" s="18"/>
      <c r="Y1206" s="19"/>
      <c r="Z1206" s="20"/>
      <c r="AA1206" s="21"/>
      <c r="AB1206" s="19"/>
    </row>
    <row r="1207" spans="2:28" x14ac:dyDescent="0.25">
      <c r="B1207" s="14"/>
      <c r="C1207" s="14"/>
      <c r="D1207" s="14"/>
      <c r="E1207" s="14"/>
      <c r="F1207" s="14"/>
      <c r="G1207" s="14"/>
      <c r="H1207" s="22"/>
      <c r="I1207" s="25"/>
      <c r="J1207" s="25"/>
      <c r="K1207" s="25"/>
      <c r="L1207" s="25"/>
      <c r="M1207" s="25"/>
      <c r="N1207" s="25"/>
      <c r="O1207" s="25"/>
      <c r="P1207" s="25"/>
      <c r="Q1207" s="25"/>
      <c r="R1207" s="25"/>
      <c r="S1207" s="25"/>
      <c r="T1207" s="25"/>
      <c r="U1207" s="25"/>
      <c r="V1207" s="16"/>
      <c r="W1207" s="17"/>
      <c r="X1207" s="18"/>
      <c r="Y1207" s="19"/>
      <c r="Z1207" s="20"/>
      <c r="AA1207" s="21"/>
      <c r="AB1207" s="19"/>
    </row>
    <row r="1208" spans="2:28" x14ac:dyDescent="0.25">
      <c r="B1208" s="14"/>
      <c r="C1208" s="14"/>
      <c r="D1208" s="14"/>
      <c r="E1208" s="14"/>
      <c r="F1208" s="14"/>
      <c r="G1208" s="14"/>
      <c r="H1208" s="22"/>
      <c r="I1208" s="25"/>
      <c r="J1208" s="25"/>
      <c r="K1208" s="25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/>
      <c r="V1208" s="16"/>
      <c r="W1208" s="17"/>
      <c r="X1208" s="18"/>
      <c r="Y1208" s="19"/>
      <c r="Z1208" s="20"/>
      <c r="AA1208" s="21"/>
      <c r="AB1208" s="19"/>
    </row>
    <row r="1209" spans="2:28" x14ac:dyDescent="0.25">
      <c r="B1209" s="14"/>
      <c r="C1209" s="14"/>
      <c r="D1209" s="14"/>
      <c r="E1209" s="14"/>
      <c r="F1209" s="14"/>
      <c r="G1209" s="14"/>
      <c r="H1209" s="22"/>
      <c r="I1209" s="25"/>
      <c r="J1209" s="25"/>
      <c r="K1209" s="25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/>
      <c r="V1209" s="16"/>
      <c r="W1209" s="17"/>
      <c r="X1209" s="18"/>
      <c r="Y1209" s="19"/>
      <c r="Z1209" s="20"/>
      <c r="AA1209" s="21"/>
      <c r="AB1209" s="19"/>
    </row>
    <row r="1210" spans="2:28" x14ac:dyDescent="0.25">
      <c r="B1210" s="14"/>
      <c r="C1210" s="14"/>
      <c r="D1210" s="14"/>
      <c r="E1210" s="14"/>
      <c r="F1210" s="14"/>
      <c r="G1210" s="14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  <c r="R1210" s="22"/>
      <c r="S1210" s="22"/>
      <c r="T1210" s="22"/>
      <c r="U1210" s="22"/>
      <c r="V1210" s="16"/>
      <c r="W1210" s="17"/>
      <c r="X1210" s="18"/>
      <c r="Y1210" s="19"/>
      <c r="Z1210" s="20"/>
      <c r="AA1210" s="21"/>
      <c r="AB1210" s="19"/>
    </row>
    <row r="1211" spans="2:28" x14ac:dyDescent="0.25">
      <c r="B1211" s="14"/>
      <c r="C1211" s="14"/>
      <c r="D1211" s="14"/>
      <c r="E1211" s="14"/>
      <c r="F1211" s="14"/>
      <c r="G1211" s="14"/>
      <c r="H1211" s="22"/>
      <c r="I1211" s="25"/>
      <c r="J1211" s="25"/>
      <c r="K1211" s="25"/>
      <c r="L1211" s="25"/>
      <c r="M1211" s="25"/>
      <c r="N1211" s="25"/>
      <c r="O1211" s="25"/>
      <c r="P1211" s="25"/>
      <c r="Q1211" s="25"/>
      <c r="R1211" s="25"/>
      <c r="S1211" s="25"/>
      <c r="T1211" s="25"/>
      <c r="U1211" s="25"/>
      <c r="V1211" s="16"/>
      <c r="W1211" s="17"/>
      <c r="X1211" s="18"/>
      <c r="Y1211" s="19"/>
      <c r="Z1211" s="20"/>
      <c r="AA1211" s="21"/>
      <c r="AB1211" s="19"/>
    </row>
    <row r="1212" spans="2:28" x14ac:dyDescent="0.25">
      <c r="B1212" s="14"/>
      <c r="C1212" s="14"/>
      <c r="D1212" s="14"/>
      <c r="E1212" s="14"/>
      <c r="F1212" s="14"/>
      <c r="G1212" s="14"/>
      <c r="H1212" s="22"/>
      <c r="I1212" s="25"/>
      <c r="J1212" s="25"/>
      <c r="K1212" s="25"/>
      <c r="L1212" s="25"/>
      <c r="M1212" s="25"/>
      <c r="N1212" s="25"/>
      <c r="O1212" s="25"/>
      <c r="P1212" s="25"/>
      <c r="Q1212" s="25"/>
      <c r="R1212" s="25"/>
      <c r="S1212" s="25"/>
      <c r="T1212" s="25"/>
      <c r="U1212" s="25"/>
      <c r="V1212" s="16"/>
      <c r="W1212" s="17"/>
      <c r="X1212" s="18"/>
      <c r="Y1212" s="19"/>
      <c r="Z1212" s="20"/>
      <c r="AA1212" s="21"/>
      <c r="AB1212" s="19"/>
    </row>
    <row r="1213" spans="2:28" x14ac:dyDescent="0.25">
      <c r="B1213" s="14"/>
      <c r="C1213" s="14"/>
      <c r="D1213" s="14"/>
      <c r="E1213" s="14"/>
      <c r="F1213" s="14"/>
      <c r="G1213" s="14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  <c r="R1213" s="22"/>
      <c r="S1213" s="22"/>
      <c r="T1213" s="22"/>
      <c r="U1213" s="22"/>
      <c r="V1213" s="16"/>
      <c r="W1213" s="17"/>
      <c r="X1213" s="18"/>
      <c r="Y1213" s="19"/>
      <c r="Z1213" s="20"/>
      <c r="AA1213" s="21"/>
      <c r="AB1213" s="19"/>
    </row>
    <row r="1214" spans="2:28" x14ac:dyDescent="0.25">
      <c r="B1214" s="14"/>
      <c r="C1214" s="14"/>
      <c r="D1214" s="14"/>
      <c r="E1214" s="14"/>
      <c r="F1214" s="14"/>
      <c r="G1214" s="14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  <c r="R1214" s="22"/>
      <c r="S1214" s="22"/>
      <c r="T1214" s="22"/>
      <c r="U1214" s="22"/>
      <c r="V1214" s="16"/>
      <c r="W1214" s="17"/>
      <c r="X1214" s="18"/>
      <c r="Y1214" s="19"/>
      <c r="Z1214" s="20"/>
      <c r="AA1214" s="21"/>
      <c r="AB1214" s="19"/>
    </row>
    <row r="1215" spans="2:28" x14ac:dyDescent="0.25">
      <c r="B1215" s="14"/>
      <c r="C1215" s="14"/>
      <c r="D1215" s="14"/>
      <c r="E1215" s="14"/>
      <c r="F1215" s="14"/>
      <c r="G1215" s="14"/>
      <c r="H1215" s="22"/>
      <c r="I1215" s="25"/>
      <c r="J1215" s="25"/>
      <c r="K1215" s="25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16"/>
      <c r="W1215" s="17"/>
      <c r="X1215" s="18"/>
      <c r="Y1215" s="19"/>
      <c r="Z1215" s="20"/>
      <c r="AA1215" s="21"/>
      <c r="AB1215" s="19"/>
    </row>
    <row r="1216" spans="2:28" x14ac:dyDescent="0.25">
      <c r="B1216" s="14"/>
      <c r="C1216" s="14"/>
      <c r="D1216" s="14"/>
      <c r="E1216" s="14"/>
      <c r="F1216" s="14"/>
      <c r="G1216" s="14"/>
      <c r="H1216" s="22"/>
      <c r="I1216" s="25"/>
      <c r="J1216" s="25"/>
      <c r="K1216" s="25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/>
      <c r="V1216" s="16"/>
      <c r="W1216" s="17"/>
      <c r="X1216" s="18"/>
      <c r="Y1216" s="19"/>
      <c r="Z1216" s="20"/>
      <c r="AA1216" s="21"/>
      <c r="AB1216" s="19"/>
    </row>
    <row r="1217" spans="2:28" x14ac:dyDescent="0.25">
      <c r="B1217" s="14"/>
      <c r="C1217" s="14"/>
      <c r="D1217" s="14"/>
      <c r="E1217" s="14"/>
      <c r="F1217" s="14"/>
      <c r="G1217" s="14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  <c r="R1217" s="22"/>
      <c r="S1217" s="22"/>
      <c r="T1217" s="22"/>
      <c r="U1217" s="22"/>
      <c r="V1217" s="16"/>
      <c r="W1217" s="17"/>
      <c r="X1217" s="18"/>
      <c r="Y1217" s="19"/>
      <c r="Z1217" s="20"/>
      <c r="AA1217" s="21"/>
      <c r="AB1217" s="19"/>
    </row>
    <row r="1218" spans="2:28" x14ac:dyDescent="0.25">
      <c r="B1218" s="14"/>
      <c r="C1218" s="14"/>
      <c r="D1218" s="14"/>
      <c r="E1218" s="14"/>
      <c r="F1218" s="14"/>
      <c r="G1218" s="14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  <c r="R1218" s="22"/>
      <c r="S1218" s="22"/>
      <c r="T1218" s="22"/>
      <c r="U1218" s="22"/>
      <c r="V1218" s="16"/>
      <c r="W1218" s="17"/>
      <c r="X1218" s="18"/>
      <c r="Y1218" s="19"/>
      <c r="Z1218" s="20"/>
      <c r="AA1218" s="21"/>
      <c r="AB1218" s="19"/>
    </row>
    <row r="1219" spans="2:28" x14ac:dyDescent="0.25">
      <c r="B1219" s="14"/>
      <c r="C1219" s="14"/>
      <c r="D1219" s="14"/>
      <c r="E1219" s="14"/>
      <c r="F1219" s="14"/>
      <c r="G1219" s="14"/>
      <c r="H1219" s="22"/>
      <c r="I1219" s="25"/>
      <c r="J1219" s="25"/>
      <c r="K1219" s="25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16"/>
      <c r="W1219" s="17"/>
      <c r="X1219" s="18"/>
      <c r="Y1219" s="19"/>
      <c r="Z1219" s="20"/>
      <c r="AA1219" s="21"/>
      <c r="AB1219" s="19"/>
    </row>
    <row r="1220" spans="2:28" x14ac:dyDescent="0.25">
      <c r="B1220" s="14"/>
      <c r="C1220" s="14"/>
      <c r="D1220" s="14"/>
      <c r="E1220" s="14"/>
      <c r="F1220" s="14"/>
      <c r="G1220" s="14"/>
      <c r="H1220" s="22"/>
      <c r="I1220" s="25"/>
      <c r="J1220" s="25"/>
      <c r="K1220" s="25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16"/>
      <c r="W1220" s="17"/>
      <c r="X1220" s="18"/>
      <c r="Y1220" s="19"/>
      <c r="Z1220" s="20"/>
      <c r="AA1220" s="21"/>
      <c r="AB1220" s="19"/>
    </row>
    <row r="1221" spans="2:28" x14ac:dyDescent="0.25">
      <c r="B1221" s="14"/>
      <c r="C1221" s="14"/>
      <c r="D1221" s="14"/>
      <c r="E1221" s="14"/>
      <c r="F1221" s="14"/>
      <c r="G1221" s="14"/>
      <c r="H1221" s="22"/>
      <c r="I1221" s="25"/>
      <c r="J1221" s="25"/>
      <c r="K1221" s="25"/>
      <c r="L1221" s="25"/>
      <c r="M1221" s="25"/>
      <c r="N1221" s="25"/>
      <c r="O1221" s="25"/>
      <c r="P1221" s="25"/>
      <c r="Q1221" s="25"/>
      <c r="R1221" s="25"/>
      <c r="S1221" s="25"/>
      <c r="T1221" s="25"/>
      <c r="U1221" s="25"/>
      <c r="V1221" s="16"/>
      <c r="W1221" s="17"/>
      <c r="X1221" s="18"/>
      <c r="Y1221" s="19"/>
      <c r="Z1221" s="20"/>
      <c r="AA1221" s="21"/>
      <c r="AB1221" s="19"/>
    </row>
    <row r="1222" spans="2:28" x14ac:dyDescent="0.25">
      <c r="B1222" s="14"/>
      <c r="C1222" s="14"/>
      <c r="D1222" s="14"/>
      <c r="E1222" s="14"/>
      <c r="F1222" s="14"/>
      <c r="G1222" s="14"/>
      <c r="H1222" s="22"/>
      <c r="I1222" s="25"/>
      <c r="J1222" s="25"/>
      <c r="K1222" s="25"/>
      <c r="L1222" s="25"/>
      <c r="M1222" s="25"/>
      <c r="N1222" s="25"/>
      <c r="O1222" s="25"/>
      <c r="P1222" s="25"/>
      <c r="Q1222" s="25"/>
      <c r="R1222" s="25"/>
      <c r="S1222" s="25"/>
      <c r="T1222" s="25"/>
      <c r="U1222" s="25"/>
      <c r="V1222" s="16"/>
      <c r="W1222" s="17"/>
      <c r="X1222" s="18"/>
      <c r="Y1222" s="19"/>
      <c r="Z1222" s="20"/>
      <c r="AA1222" s="21"/>
      <c r="AB1222" s="19"/>
    </row>
    <row r="1223" spans="2:28" x14ac:dyDescent="0.25">
      <c r="B1223" s="14"/>
      <c r="C1223" s="14"/>
      <c r="D1223" s="14"/>
      <c r="E1223" s="14"/>
      <c r="F1223" s="14"/>
      <c r="G1223" s="14"/>
      <c r="H1223" s="22"/>
      <c r="I1223" s="25"/>
      <c r="J1223" s="25"/>
      <c r="K1223" s="25"/>
      <c r="L1223" s="25"/>
      <c r="M1223" s="25"/>
      <c r="N1223" s="25"/>
      <c r="O1223" s="25"/>
      <c r="P1223" s="25"/>
      <c r="Q1223" s="25"/>
      <c r="R1223" s="25"/>
      <c r="S1223" s="25"/>
      <c r="T1223" s="25"/>
      <c r="U1223" s="25"/>
      <c r="V1223" s="16"/>
      <c r="W1223" s="17"/>
      <c r="X1223" s="18"/>
      <c r="Y1223" s="19"/>
      <c r="Z1223" s="20"/>
      <c r="AA1223" s="21"/>
      <c r="AB1223" s="19"/>
    </row>
    <row r="1224" spans="2:28" x14ac:dyDescent="0.25">
      <c r="B1224" s="14"/>
      <c r="C1224" s="14"/>
      <c r="D1224" s="14"/>
      <c r="E1224" s="14"/>
      <c r="F1224" s="14"/>
      <c r="G1224" s="14"/>
      <c r="H1224" s="22"/>
      <c r="I1224" s="25"/>
      <c r="J1224" s="25"/>
      <c r="K1224" s="25"/>
      <c r="L1224" s="25"/>
      <c r="M1224" s="25"/>
      <c r="N1224" s="25"/>
      <c r="O1224" s="25"/>
      <c r="P1224" s="25"/>
      <c r="Q1224" s="25"/>
      <c r="R1224" s="25"/>
      <c r="S1224" s="25"/>
      <c r="T1224" s="25"/>
      <c r="U1224" s="25"/>
      <c r="V1224" s="16"/>
      <c r="W1224" s="17"/>
      <c r="X1224" s="18"/>
      <c r="Y1224" s="19"/>
      <c r="Z1224" s="20"/>
      <c r="AA1224" s="21"/>
      <c r="AB1224" s="19"/>
    </row>
    <row r="1225" spans="2:28" x14ac:dyDescent="0.25">
      <c r="B1225" s="14"/>
      <c r="C1225" s="14"/>
      <c r="D1225" s="14"/>
      <c r="E1225" s="14"/>
      <c r="F1225" s="14"/>
      <c r="G1225" s="14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  <c r="R1225" s="22"/>
      <c r="S1225" s="22"/>
      <c r="T1225" s="22"/>
      <c r="U1225" s="22"/>
      <c r="V1225" s="16"/>
      <c r="W1225" s="17"/>
      <c r="X1225" s="18"/>
      <c r="Y1225" s="19"/>
      <c r="Z1225" s="20"/>
      <c r="AA1225" s="21"/>
      <c r="AB1225" s="19"/>
    </row>
    <row r="1226" spans="2:28" x14ac:dyDescent="0.25">
      <c r="B1226" s="14"/>
      <c r="C1226" s="14"/>
      <c r="D1226" s="14"/>
      <c r="E1226" s="14"/>
      <c r="F1226" s="14"/>
      <c r="G1226" s="14"/>
      <c r="H1226" s="22"/>
      <c r="I1226" s="25"/>
      <c r="J1226" s="25"/>
      <c r="K1226" s="25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16"/>
      <c r="W1226" s="17"/>
      <c r="X1226" s="18"/>
      <c r="Y1226" s="19"/>
      <c r="Z1226" s="20"/>
      <c r="AA1226" s="21"/>
      <c r="AB1226" s="19"/>
    </row>
    <row r="1227" spans="2:28" x14ac:dyDescent="0.25">
      <c r="B1227" s="14"/>
      <c r="C1227" s="14"/>
      <c r="D1227" s="14"/>
      <c r="E1227" s="14"/>
      <c r="F1227" s="14"/>
      <c r="G1227" s="14"/>
      <c r="H1227" s="22"/>
      <c r="I1227" s="25"/>
      <c r="J1227" s="25"/>
      <c r="K1227" s="25"/>
      <c r="L1227" s="25"/>
      <c r="M1227" s="25"/>
      <c r="N1227" s="25"/>
      <c r="O1227" s="25"/>
      <c r="P1227" s="25"/>
      <c r="Q1227" s="25"/>
      <c r="R1227" s="25"/>
      <c r="S1227" s="25"/>
      <c r="T1227" s="25"/>
      <c r="U1227" s="25"/>
      <c r="V1227" s="16"/>
      <c r="W1227" s="17"/>
      <c r="X1227" s="18"/>
      <c r="Y1227" s="19"/>
      <c r="Z1227" s="20"/>
      <c r="AA1227" s="21"/>
      <c r="AB1227" s="19"/>
    </row>
    <row r="1228" spans="2:28" x14ac:dyDescent="0.25">
      <c r="B1228" s="14"/>
      <c r="C1228" s="14"/>
      <c r="D1228" s="14"/>
      <c r="E1228" s="14"/>
      <c r="F1228" s="14"/>
      <c r="G1228" s="14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  <c r="R1228" s="22"/>
      <c r="S1228" s="22"/>
      <c r="T1228" s="22"/>
      <c r="U1228" s="22"/>
      <c r="V1228" s="16"/>
      <c r="W1228" s="17"/>
      <c r="X1228" s="18"/>
      <c r="Y1228" s="19"/>
      <c r="Z1228" s="20"/>
      <c r="AA1228" s="21"/>
      <c r="AB1228" s="19"/>
    </row>
    <row r="1229" spans="2:28" x14ac:dyDescent="0.25">
      <c r="B1229" s="14"/>
      <c r="C1229" s="14"/>
      <c r="D1229" s="14"/>
      <c r="E1229" s="14"/>
      <c r="F1229" s="14"/>
      <c r="G1229" s="14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  <c r="R1229" s="22"/>
      <c r="S1229" s="22"/>
      <c r="T1229" s="22"/>
      <c r="U1229" s="22"/>
      <c r="V1229" s="16"/>
      <c r="W1229" s="17"/>
      <c r="X1229" s="18"/>
      <c r="Y1229" s="19"/>
      <c r="Z1229" s="20"/>
      <c r="AA1229" s="21"/>
      <c r="AB1229" s="19"/>
    </row>
    <row r="1230" spans="2:28" x14ac:dyDescent="0.25">
      <c r="B1230" s="14"/>
      <c r="C1230" s="14"/>
      <c r="D1230" s="14"/>
      <c r="E1230" s="14"/>
      <c r="F1230" s="14"/>
      <c r="G1230" s="14"/>
      <c r="H1230" s="22"/>
      <c r="I1230" s="25"/>
      <c r="J1230" s="25"/>
      <c r="K1230" s="25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/>
      <c r="V1230" s="16"/>
      <c r="W1230" s="17"/>
      <c r="X1230" s="18"/>
      <c r="Y1230" s="19"/>
      <c r="Z1230" s="20"/>
      <c r="AA1230" s="21"/>
      <c r="AB1230" s="19"/>
    </row>
    <row r="1231" spans="2:28" x14ac:dyDescent="0.25">
      <c r="B1231" s="14"/>
      <c r="C1231" s="14"/>
      <c r="D1231" s="14"/>
      <c r="E1231" s="14"/>
      <c r="F1231" s="14"/>
      <c r="G1231" s="14"/>
      <c r="H1231" s="22"/>
      <c r="I1231" s="25"/>
      <c r="J1231" s="25"/>
      <c r="K1231" s="25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16"/>
      <c r="W1231" s="17"/>
      <c r="X1231" s="18"/>
      <c r="Y1231" s="19"/>
      <c r="Z1231" s="20"/>
      <c r="AA1231" s="21"/>
      <c r="AB1231" s="19"/>
    </row>
    <row r="1232" spans="2:28" x14ac:dyDescent="0.25">
      <c r="B1232" s="14"/>
      <c r="C1232" s="14"/>
      <c r="D1232" s="14"/>
      <c r="E1232" s="14"/>
      <c r="F1232" s="14"/>
      <c r="G1232" s="14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  <c r="R1232" s="22"/>
      <c r="S1232" s="22"/>
      <c r="T1232" s="22"/>
      <c r="U1232" s="22"/>
      <c r="V1232" s="16"/>
      <c r="W1232" s="17"/>
      <c r="X1232" s="18"/>
      <c r="Y1232" s="19"/>
      <c r="Z1232" s="20"/>
      <c r="AA1232" s="21"/>
      <c r="AB1232" s="19"/>
    </row>
    <row r="1233" spans="2:28" x14ac:dyDescent="0.25">
      <c r="B1233" s="14"/>
      <c r="C1233" s="14"/>
      <c r="D1233" s="14"/>
      <c r="E1233" s="14"/>
      <c r="F1233" s="14"/>
      <c r="G1233" s="14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  <c r="R1233" s="22"/>
      <c r="S1233" s="22"/>
      <c r="T1233" s="22"/>
      <c r="U1233" s="22"/>
      <c r="V1233" s="16"/>
      <c r="W1233" s="17"/>
      <c r="X1233" s="18"/>
      <c r="Y1233" s="19"/>
      <c r="Z1233" s="20"/>
      <c r="AA1233" s="21"/>
      <c r="AB1233" s="19"/>
    </row>
    <row r="1234" spans="2:28" x14ac:dyDescent="0.25">
      <c r="B1234" s="14"/>
      <c r="C1234" s="14"/>
      <c r="D1234" s="14"/>
      <c r="E1234" s="14"/>
      <c r="F1234" s="14"/>
      <c r="G1234" s="14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  <c r="R1234" s="22"/>
      <c r="S1234" s="22"/>
      <c r="T1234" s="22"/>
      <c r="U1234" s="22"/>
      <c r="V1234" s="16"/>
      <c r="W1234" s="17"/>
      <c r="X1234" s="18"/>
      <c r="Y1234" s="19"/>
      <c r="Z1234" s="20"/>
      <c r="AA1234" s="21"/>
      <c r="AB1234" s="19"/>
    </row>
    <row r="1235" spans="2:28" x14ac:dyDescent="0.25">
      <c r="B1235" s="14"/>
      <c r="C1235" s="14"/>
      <c r="D1235" s="14"/>
      <c r="E1235" s="14"/>
      <c r="F1235" s="14"/>
      <c r="G1235" s="14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  <c r="R1235" s="22"/>
      <c r="S1235" s="22"/>
      <c r="T1235" s="22"/>
      <c r="U1235" s="22"/>
      <c r="V1235" s="16"/>
      <c r="W1235" s="17"/>
      <c r="X1235" s="18"/>
      <c r="Y1235" s="19"/>
      <c r="Z1235" s="20"/>
      <c r="AA1235" s="21"/>
      <c r="AB1235" s="19"/>
    </row>
    <row r="1236" spans="2:28" x14ac:dyDescent="0.25">
      <c r="B1236" s="14"/>
      <c r="C1236" s="14"/>
      <c r="D1236" s="14"/>
      <c r="E1236" s="14"/>
      <c r="F1236" s="14"/>
      <c r="G1236" s="14"/>
      <c r="H1236" s="22"/>
      <c r="I1236" s="25"/>
      <c r="J1236" s="25"/>
      <c r="K1236" s="25"/>
      <c r="L1236" s="25"/>
      <c r="M1236" s="25"/>
      <c r="N1236" s="25"/>
      <c r="O1236" s="25"/>
      <c r="P1236" s="25"/>
      <c r="Q1236" s="25"/>
      <c r="R1236" s="25"/>
      <c r="S1236" s="25"/>
      <c r="T1236" s="25"/>
      <c r="U1236" s="25"/>
      <c r="V1236" s="16"/>
      <c r="W1236" s="17"/>
      <c r="X1236" s="18"/>
      <c r="Y1236" s="19"/>
      <c r="Z1236" s="20"/>
      <c r="AA1236" s="21"/>
      <c r="AB1236" s="19"/>
    </row>
    <row r="1237" spans="2:28" x14ac:dyDescent="0.25">
      <c r="B1237" s="14"/>
      <c r="C1237" s="14"/>
      <c r="D1237" s="14"/>
      <c r="E1237" s="14"/>
      <c r="F1237" s="14"/>
      <c r="G1237" s="14"/>
      <c r="H1237" s="22"/>
      <c r="I1237" s="25"/>
      <c r="J1237" s="25"/>
      <c r="K1237" s="25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16"/>
      <c r="W1237" s="17"/>
      <c r="X1237" s="18"/>
      <c r="Y1237" s="19"/>
      <c r="Z1237" s="20"/>
      <c r="AA1237" s="21"/>
      <c r="AB1237" s="19"/>
    </row>
    <row r="1238" spans="2:28" x14ac:dyDescent="0.25">
      <c r="B1238" s="14"/>
      <c r="C1238" s="14"/>
      <c r="D1238" s="14"/>
      <c r="E1238" s="14"/>
      <c r="F1238" s="14"/>
      <c r="G1238" s="14"/>
      <c r="H1238" s="22"/>
      <c r="I1238" s="25"/>
      <c r="J1238" s="25"/>
      <c r="K1238" s="25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/>
      <c r="V1238" s="16"/>
      <c r="W1238" s="17"/>
      <c r="X1238" s="18"/>
      <c r="Y1238" s="19"/>
      <c r="Z1238" s="20"/>
      <c r="AA1238" s="21"/>
      <c r="AB1238" s="19"/>
    </row>
    <row r="1239" spans="2:28" x14ac:dyDescent="0.25">
      <c r="B1239" s="14"/>
      <c r="C1239" s="14"/>
      <c r="D1239" s="14"/>
      <c r="E1239" s="14"/>
      <c r="F1239" s="14"/>
      <c r="G1239" s="14"/>
      <c r="H1239" s="22"/>
      <c r="I1239" s="25"/>
      <c r="J1239" s="25"/>
      <c r="K1239" s="25"/>
      <c r="L1239" s="25"/>
      <c r="M1239" s="25"/>
      <c r="N1239" s="25"/>
      <c r="O1239" s="25"/>
      <c r="P1239" s="25"/>
      <c r="Q1239" s="25"/>
      <c r="R1239" s="25"/>
      <c r="S1239" s="25"/>
      <c r="T1239" s="25"/>
      <c r="U1239" s="25"/>
      <c r="V1239" s="16"/>
      <c r="W1239" s="17"/>
      <c r="X1239" s="18"/>
      <c r="Y1239" s="19"/>
      <c r="Z1239" s="20"/>
      <c r="AA1239" s="21"/>
      <c r="AB1239" s="19"/>
    </row>
    <row r="1240" spans="2:28" x14ac:dyDescent="0.25">
      <c r="B1240" s="14"/>
      <c r="C1240" s="14"/>
      <c r="D1240" s="14"/>
      <c r="E1240" s="14"/>
      <c r="F1240" s="14"/>
      <c r="G1240" s="14"/>
      <c r="H1240" s="22"/>
      <c r="I1240" s="25"/>
      <c r="J1240" s="25"/>
      <c r="K1240" s="25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16"/>
      <c r="W1240" s="17"/>
      <c r="X1240" s="18"/>
      <c r="Y1240" s="19"/>
      <c r="Z1240" s="20"/>
      <c r="AA1240" s="21"/>
      <c r="AB1240" s="19"/>
    </row>
    <row r="1241" spans="2:28" x14ac:dyDescent="0.25">
      <c r="B1241" s="14"/>
      <c r="C1241" s="14"/>
      <c r="D1241" s="14"/>
      <c r="E1241" s="14"/>
      <c r="F1241" s="14"/>
      <c r="G1241" s="14"/>
      <c r="H1241" s="22"/>
      <c r="I1241" s="25"/>
      <c r="J1241" s="25"/>
      <c r="K1241" s="25"/>
      <c r="L1241" s="25"/>
      <c r="M1241" s="25"/>
      <c r="N1241" s="25"/>
      <c r="O1241" s="25"/>
      <c r="P1241" s="25"/>
      <c r="Q1241" s="25"/>
      <c r="R1241" s="25"/>
      <c r="S1241" s="25"/>
      <c r="T1241" s="25"/>
      <c r="U1241" s="25"/>
      <c r="V1241" s="16"/>
      <c r="W1241" s="17"/>
      <c r="X1241" s="18"/>
      <c r="Y1241" s="19"/>
      <c r="Z1241" s="20"/>
      <c r="AA1241" s="21"/>
      <c r="AB1241" s="19"/>
    </row>
    <row r="1242" spans="2:28" x14ac:dyDescent="0.25">
      <c r="B1242" s="14"/>
      <c r="C1242" s="14"/>
      <c r="D1242" s="14"/>
      <c r="E1242" s="14"/>
      <c r="F1242" s="14"/>
      <c r="G1242" s="14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  <c r="R1242" s="22"/>
      <c r="S1242" s="22"/>
      <c r="T1242" s="22"/>
      <c r="U1242" s="22"/>
      <c r="V1242" s="16"/>
      <c r="W1242" s="17"/>
      <c r="X1242" s="18"/>
      <c r="Y1242" s="19"/>
      <c r="Z1242" s="20"/>
      <c r="AA1242" s="21"/>
      <c r="AB1242" s="19"/>
    </row>
    <row r="1243" spans="2:28" x14ac:dyDescent="0.25">
      <c r="B1243" s="14"/>
      <c r="C1243" s="14"/>
      <c r="D1243" s="14"/>
      <c r="E1243" s="14"/>
      <c r="F1243" s="14"/>
      <c r="G1243" s="14"/>
      <c r="H1243" s="22"/>
      <c r="I1243" s="25"/>
      <c r="J1243" s="25"/>
      <c r="K1243" s="25"/>
      <c r="L1243" s="25"/>
      <c r="M1243" s="25"/>
      <c r="N1243" s="25"/>
      <c r="O1243" s="25"/>
      <c r="P1243" s="25"/>
      <c r="Q1243" s="25"/>
      <c r="R1243" s="25"/>
      <c r="S1243" s="25"/>
      <c r="T1243" s="25"/>
      <c r="U1243" s="25"/>
      <c r="V1243" s="16"/>
      <c r="W1243" s="17"/>
      <c r="X1243" s="18"/>
      <c r="Y1243" s="19"/>
      <c r="Z1243" s="20"/>
      <c r="AA1243" s="21"/>
      <c r="AB1243" s="19"/>
    </row>
    <row r="1244" spans="2:28" x14ac:dyDescent="0.25">
      <c r="B1244" s="14"/>
      <c r="C1244" s="14"/>
      <c r="D1244" s="14"/>
      <c r="E1244" s="14"/>
      <c r="F1244" s="14"/>
      <c r="G1244" s="14"/>
      <c r="H1244" s="22"/>
      <c r="I1244" s="25"/>
      <c r="J1244" s="25"/>
      <c r="K1244" s="25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16"/>
      <c r="W1244" s="17"/>
      <c r="X1244" s="18"/>
      <c r="Y1244" s="19"/>
      <c r="Z1244" s="20"/>
      <c r="AA1244" s="21"/>
      <c r="AB1244" s="19"/>
    </row>
    <row r="1245" spans="2:28" x14ac:dyDescent="0.25">
      <c r="B1245" s="14"/>
      <c r="C1245" s="14"/>
      <c r="D1245" s="14"/>
      <c r="E1245" s="14"/>
      <c r="F1245" s="14"/>
      <c r="G1245" s="14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  <c r="R1245" s="22"/>
      <c r="S1245" s="22"/>
      <c r="T1245" s="22"/>
      <c r="U1245" s="22"/>
      <c r="V1245" s="16"/>
      <c r="W1245" s="17"/>
      <c r="X1245" s="18"/>
      <c r="Y1245" s="19"/>
      <c r="Z1245" s="20"/>
      <c r="AA1245" s="21"/>
      <c r="AB1245" s="19"/>
    </row>
    <row r="1246" spans="2:28" x14ac:dyDescent="0.25">
      <c r="B1246" s="14"/>
      <c r="C1246" s="14"/>
      <c r="D1246" s="14"/>
      <c r="E1246" s="14"/>
      <c r="F1246" s="14"/>
      <c r="G1246" s="14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  <c r="R1246" s="22"/>
      <c r="S1246" s="22"/>
      <c r="T1246" s="22"/>
      <c r="U1246" s="22"/>
      <c r="V1246" s="16"/>
      <c r="W1246" s="17"/>
      <c r="X1246" s="18"/>
      <c r="Y1246" s="19"/>
      <c r="Z1246" s="20"/>
      <c r="AA1246" s="21"/>
      <c r="AB1246" s="19"/>
    </row>
    <row r="1247" spans="2:28" x14ac:dyDescent="0.25">
      <c r="B1247" s="14"/>
      <c r="C1247" s="14"/>
      <c r="D1247" s="14"/>
      <c r="E1247" s="14"/>
      <c r="F1247" s="14"/>
      <c r="G1247" s="14"/>
      <c r="H1247" s="22"/>
      <c r="I1247" s="25"/>
      <c r="J1247" s="25"/>
      <c r="K1247" s="25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16"/>
      <c r="W1247" s="17"/>
      <c r="X1247" s="18"/>
      <c r="Y1247" s="19"/>
      <c r="Z1247" s="20"/>
      <c r="AA1247" s="21"/>
      <c r="AB1247" s="19"/>
    </row>
    <row r="1248" spans="2:28" x14ac:dyDescent="0.25">
      <c r="B1248" s="14"/>
      <c r="C1248" s="14"/>
      <c r="D1248" s="14"/>
      <c r="E1248" s="14"/>
      <c r="F1248" s="14"/>
      <c r="G1248" s="14"/>
      <c r="H1248" s="22"/>
      <c r="I1248" s="25"/>
      <c r="J1248" s="25"/>
      <c r="K1248" s="25"/>
      <c r="L1248" s="25"/>
      <c r="M1248" s="25"/>
      <c r="N1248" s="25"/>
      <c r="O1248" s="25"/>
      <c r="P1248" s="25"/>
      <c r="Q1248" s="25"/>
      <c r="R1248" s="25"/>
      <c r="S1248" s="25"/>
      <c r="T1248" s="25"/>
      <c r="U1248" s="25"/>
      <c r="V1248" s="16"/>
      <c r="W1248" s="17"/>
      <c r="X1248" s="18"/>
      <c r="Y1248" s="19"/>
      <c r="Z1248" s="20"/>
      <c r="AA1248" s="21"/>
      <c r="AB1248" s="19"/>
    </row>
    <row r="1249" spans="2:28" x14ac:dyDescent="0.25">
      <c r="B1249" s="14"/>
      <c r="C1249" s="14"/>
      <c r="D1249" s="14"/>
      <c r="E1249" s="14"/>
      <c r="F1249" s="14"/>
      <c r="G1249" s="14"/>
      <c r="H1249" s="22"/>
      <c r="I1249" s="25"/>
      <c r="J1249" s="25"/>
      <c r="K1249" s="25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16"/>
      <c r="W1249" s="17"/>
      <c r="X1249" s="18"/>
      <c r="Y1249" s="19"/>
      <c r="Z1249" s="20"/>
      <c r="AA1249" s="21"/>
      <c r="AB1249" s="19"/>
    </row>
    <row r="1250" spans="2:28" x14ac:dyDescent="0.25">
      <c r="B1250" s="14"/>
      <c r="C1250" s="14"/>
      <c r="D1250" s="14"/>
      <c r="E1250" s="14"/>
      <c r="F1250" s="14"/>
      <c r="G1250" s="14"/>
      <c r="H1250" s="22"/>
      <c r="I1250" s="25"/>
      <c r="J1250" s="25"/>
      <c r="K1250" s="25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16"/>
      <c r="W1250" s="17"/>
      <c r="X1250" s="18"/>
      <c r="Y1250" s="19"/>
      <c r="Z1250" s="20"/>
      <c r="AA1250" s="21"/>
      <c r="AB1250" s="19"/>
    </row>
    <row r="1251" spans="2:28" x14ac:dyDescent="0.25">
      <c r="B1251" s="14"/>
      <c r="C1251" s="14"/>
      <c r="D1251" s="14"/>
      <c r="E1251" s="14"/>
      <c r="F1251" s="14"/>
      <c r="G1251" s="14"/>
      <c r="H1251" s="22"/>
      <c r="I1251" s="25"/>
      <c r="J1251" s="25"/>
      <c r="K1251" s="25"/>
      <c r="L1251" s="25"/>
      <c r="M1251" s="25"/>
      <c r="N1251" s="25"/>
      <c r="O1251" s="25"/>
      <c r="P1251" s="25"/>
      <c r="Q1251" s="25"/>
      <c r="R1251" s="25"/>
      <c r="S1251" s="25"/>
      <c r="T1251" s="25"/>
      <c r="U1251" s="25"/>
      <c r="V1251" s="16"/>
      <c r="W1251" s="17"/>
      <c r="X1251" s="18"/>
      <c r="Y1251" s="19"/>
      <c r="Z1251" s="20"/>
      <c r="AA1251" s="21"/>
      <c r="AB1251" s="19"/>
    </row>
    <row r="1252" spans="2:28" x14ac:dyDescent="0.25">
      <c r="B1252" s="14"/>
      <c r="C1252" s="14"/>
      <c r="D1252" s="14"/>
      <c r="E1252" s="14"/>
      <c r="F1252" s="14"/>
      <c r="G1252" s="14"/>
      <c r="H1252" s="22"/>
      <c r="I1252" s="25"/>
      <c r="J1252" s="25"/>
      <c r="K1252" s="25"/>
      <c r="L1252" s="25"/>
      <c r="M1252" s="25"/>
      <c r="N1252" s="25"/>
      <c r="O1252" s="25"/>
      <c r="P1252" s="25"/>
      <c r="Q1252" s="25"/>
      <c r="R1252" s="25"/>
      <c r="S1252" s="25"/>
      <c r="T1252" s="25"/>
      <c r="U1252" s="25"/>
      <c r="V1252" s="16"/>
      <c r="W1252" s="17"/>
      <c r="X1252" s="18"/>
      <c r="Y1252" s="19"/>
      <c r="Z1252" s="20"/>
      <c r="AA1252" s="21"/>
      <c r="AB1252" s="19"/>
    </row>
    <row r="1253" spans="2:28" x14ac:dyDescent="0.25">
      <c r="B1253" s="14"/>
      <c r="C1253" s="14"/>
      <c r="D1253" s="14"/>
      <c r="E1253" s="14"/>
      <c r="F1253" s="14"/>
      <c r="G1253" s="14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  <c r="R1253" s="22"/>
      <c r="S1253" s="22"/>
      <c r="T1253" s="22"/>
      <c r="U1253" s="22"/>
      <c r="V1253" s="16"/>
      <c r="W1253" s="17"/>
      <c r="X1253" s="18"/>
      <c r="Y1253" s="19"/>
      <c r="Z1253" s="20"/>
      <c r="AA1253" s="21"/>
      <c r="AB1253" s="19"/>
    </row>
    <row r="1254" spans="2:28" x14ac:dyDescent="0.25">
      <c r="B1254" s="14"/>
      <c r="C1254" s="14"/>
      <c r="D1254" s="14"/>
      <c r="E1254" s="14"/>
      <c r="F1254" s="14"/>
      <c r="G1254" s="14"/>
      <c r="H1254" s="22"/>
      <c r="I1254" s="25"/>
      <c r="J1254" s="25"/>
      <c r="K1254" s="25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16"/>
      <c r="W1254" s="17"/>
      <c r="X1254" s="18"/>
      <c r="Y1254" s="19"/>
      <c r="Z1254" s="20"/>
      <c r="AA1254" s="21"/>
      <c r="AB1254" s="19"/>
    </row>
    <row r="1255" spans="2:28" x14ac:dyDescent="0.25">
      <c r="B1255" s="14"/>
      <c r="C1255" s="14"/>
      <c r="D1255" s="14"/>
      <c r="E1255" s="14"/>
      <c r="F1255" s="14"/>
      <c r="G1255" s="14"/>
      <c r="H1255" s="22"/>
      <c r="I1255" s="25"/>
      <c r="J1255" s="25"/>
      <c r="K1255" s="25"/>
      <c r="L1255" s="25"/>
      <c r="M1255" s="25"/>
      <c r="N1255" s="25"/>
      <c r="O1255" s="25"/>
      <c r="P1255" s="25"/>
      <c r="Q1255" s="25"/>
      <c r="R1255" s="25"/>
      <c r="S1255" s="25"/>
      <c r="T1255" s="25"/>
      <c r="U1255" s="25"/>
      <c r="V1255" s="16"/>
      <c r="W1255" s="17"/>
      <c r="X1255" s="18"/>
      <c r="Y1255" s="19"/>
      <c r="Z1255" s="20"/>
      <c r="AA1255" s="21"/>
      <c r="AB1255" s="19"/>
    </row>
    <row r="1256" spans="2:28" x14ac:dyDescent="0.25">
      <c r="B1256" s="14"/>
      <c r="C1256" s="14"/>
      <c r="D1256" s="14"/>
      <c r="E1256" s="14"/>
      <c r="F1256" s="14"/>
      <c r="G1256" s="14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  <c r="R1256" s="22"/>
      <c r="S1256" s="22"/>
      <c r="T1256" s="22"/>
      <c r="U1256" s="22"/>
      <c r="V1256" s="16"/>
      <c r="W1256" s="17"/>
      <c r="X1256" s="18"/>
      <c r="Y1256" s="19"/>
      <c r="Z1256" s="20"/>
      <c r="AA1256" s="21"/>
      <c r="AB1256" s="19"/>
    </row>
    <row r="1257" spans="2:28" x14ac:dyDescent="0.25">
      <c r="B1257" s="14"/>
      <c r="C1257" s="14"/>
      <c r="D1257" s="14"/>
      <c r="E1257" s="14"/>
      <c r="F1257" s="14"/>
      <c r="G1257" s="14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  <c r="R1257" s="22"/>
      <c r="S1257" s="22"/>
      <c r="T1257" s="22"/>
      <c r="U1257" s="22"/>
      <c r="V1257" s="16"/>
      <c r="W1257" s="17"/>
      <c r="X1257" s="18"/>
      <c r="Y1257" s="19"/>
      <c r="Z1257" s="20"/>
      <c r="AA1257" s="21"/>
      <c r="AB1257" s="19"/>
    </row>
    <row r="1258" spans="2:28" x14ac:dyDescent="0.25">
      <c r="B1258" s="14"/>
      <c r="C1258" s="14"/>
      <c r="D1258" s="14"/>
      <c r="E1258" s="14"/>
      <c r="F1258" s="14"/>
      <c r="G1258" s="14"/>
      <c r="H1258" s="22"/>
      <c r="I1258" s="25"/>
      <c r="J1258" s="25"/>
      <c r="K1258" s="25"/>
      <c r="L1258" s="25"/>
      <c r="M1258" s="25"/>
      <c r="N1258" s="25"/>
      <c r="O1258" s="25"/>
      <c r="P1258" s="25"/>
      <c r="Q1258" s="25"/>
      <c r="R1258" s="25"/>
      <c r="S1258" s="25"/>
      <c r="T1258" s="22"/>
      <c r="U1258" s="22"/>
      <c r="V1258" s="16"/>
      <c r="W1258" s="17"/>
      <c r="X1258" s="18"/>
      <c r="Y1258" s="19"/>
      <c r="Z1258" s="20"/>
      <c r="AA1258" s="21"/>
      <c r="AB1258" s="19"/>
    </row>
    <row r="1259" spans="2:28" x14ac:dyDescent="0.25">
      <c r="B1259" s="14"/>
      <c r="C1259" s="14"/>
      <c r="D1259" s="14"/>
      <c r="E1259" s="14"/>
      <c r="F1259" s="14"/>
      <c r="G1259" s="14"/>
      <c r="H1259" s="22"/>
      <c r="I1259" s="25"/>
      <c r="J1259" s="25"/>
      <c r="K1259" s="25"/>
      <c r="L1259" s="25"/>
      <c r="M1259" s="25"/>
      <c r="N1259" s="25"/>
      <c r="O1259" s="25"/>
      <c r="P1259" s="25"/>
      <c r="Q1259" s="25"/>
      <c r="R1259" s="25"/>
      <c r="S1259" s="25"/>
      <c r="T1259" s="22"/>
      <c r="U1259" s="22"/>
      <c r="V1259" s="16"/>
      <c r="W1259" s="17"/>
      <c r="X1259" s="18"/>
      <c r="Y1259" s="19"/>
      <c r="Z1259" s="20"/>
      <c r="AA1259" s="21"/>
      <c r="AB1259" s="19"/>
    </row>
    <row r="1260" spans="2:28" x14ac:dyDescent="0.25">
      <c r="B1260" s="14"/>
      <c r="C1260" s="14"/>
      <c r="D1260" s="14"/>
      <c r="E1260" s="14"/>
      <c r="F1260" s="14"/>
      <c r="G1260" s="14"/>
      <c r="H1260" s="22"/>
      <c r="I1260" s="25"/>
      <c r="J1260" s="25"/>
      <c r="K1260" s="25"/>
      <c r="L1260" s="25"/>
      <c r="M1260" s="25"/>
      <c r="N1260" s="25"/>
      <c r="O1260" s="25"/>
      <c r="P1260" s="25"/>
      <c r="Q1260" s="25"/>
      <c r="R1260" s="25"/>
      <c r="S1260" s="25"/>
      <c r="T1260" s="22"/>
      <c r="U1260" s="22"/>
      <c r="V1260" s="16"/>
      <c r="W1260" s="17"/>
      <c r="X1260" s="18"/>
      <c r="Y1260" s="19"/>
      <c r="Z1260" s="20"/>
      <c r="AA1260" s="21"/>
      <c r="AB1260" s="19"/>
    </row>
    <row r="1261" spans="2:28" x14ac:dyDescent="0.25">
      <c r="B1261" s="14"/>
      <c r="C1261" s="14"/>
      <c r="D1261" s="14"/>
      <c r="E1261" s="14"/>
      <c r="F1261" s="14"/>
      <c r="G1261" s="14"/>
      <c r="H1261" s="22"/>
      <c r="I1261" s="25"/>
      <c r="J1261" s="25"/>
      <c r="K1261" s="25"/>
      <c r="L1261" s="25"/>
      <c r="M1261" s="25"/>
      <c r="N1261" s="25"/>
      <c r="O1261" s="25"/>
      <c r="P1261" s="25"/>
      <c r="Q1261" s="25"/>
      <c r="R1261" s="25"/>
      <c r="S1261" s="25"/>
      <c r="T1261" s="22"/>
      <c r="U1261" s="22"/>
      <c r="V1261" s="16"/>
      <c r="W1261" s="17"/>
      <c r="X1261" s="18"/>
      <c r="Y1261" s="19"/>
      <c r="Z1261" s="20"/>
      <c r="AA1261" s="21"/>
      <c r="AB1261" s="19"/>
    </row>
    <row r="1262" spans="2:28" x14ac:dyDescent="0.25">
      <c r="B1262" s="14"/>
      <c r="C1262" s="14"/>
      <c r="D1262" s="14"/>
      <c r="E1262" s="14"/>
      <c r="F1262" s="14"/>
      <c r="G1262" s="14"/>
      <c r="H1262" s="22"/>
      <c r="I1262" s="25"/>
      <c r="J1262" s="25"/>
      <c r="K1262" s="25"/>
      <c r="L1262" s="25"/>
      <c r="M1262" s="25"/>
      <c r="N1262" s="25"/>
      <c r="O1262" s="25"/>
      <c r="P1262" s="25"/>
      <c r="Q1262" s="25"/>
      <c r="R1262" s="25"/>
      <c r="S1262" s="25"/>
      <c r="T1262" s="22"/>
      <c r="U1262" s="22"/>
      <c r="V1262" s="16"/>
      <c r="W1262" s="17"/>
      <c r="X1262" s="18"/>
      <c r="Y1262" s="19"/>
      <c r="Z1262" s="20"/>
      <c r="AA1262" s="21"/>
      <c r="AB1262" s="19"/>
    </row>
    <row r="1263" spans="2:28" x14ac:dyDescent="0.25">
      <c r="B1263" s="14"/>
      <c r="C1263" s="14"/>
      <c r="D1263" s="14"/>
      <c r="E1263" s="14"/>
      <c r="F1263" s="14"/>
      <c r="G1263" s="14"/>
      <c r="H1263" s="22"/>
      <c r="I1263" s="25"/>
      <c r="J1263" s="25"/>
      <c r="K1263" s="25"/>
      <c r="L1263" s="25"/>
      <c r="M1263" s="25"/>
      <c r="N1263" s="25"/>
      <c r="O1263" s="25"/>
      <c r="P1263" s="25"/>
      <c r="Q1263" s="25"/>
      <c r="R1263" s="25"/>
      <c r="S1263" s="25"/>
      <c r="T1263" s="22"/>
      <c r="U1263" s="22"/>
      <c r="V1263" s="16"/>
      <c r="W1263" s="17"/>
      <c r="X1263" s="18"/>
      <c r="Y1263" s="19"/>
      <c r="Z1263" s="20"/>
      <c r="AA1263" s="21"/>
      <c r="AB1263" s="19"/>
    </row>
    <row r="1264" spans="2:28" x14ac:dyDescent="0.25">
      <c r="B1264" s="14"/>
      <c r="C1264" s="14"/>
      <c r="D1264" s="14"/>
      <c r="E1264" s="14"/>
      <c r="F1264" s="14"/>
      <c r="G1264" s="14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  <c r="R1264" s="22"/>
      <c r="S1264" s="22"/>
      <c r="T1264" s="22"/>
      <c r="U1264" s="22"/>
      <c r="V1264" s="16"/>
      <c r="W1264" s="17"/>
      <c r="X1264" s="18"/>
      <c r="Y1264" s="19"/>
      <c r="Z1264" s="20"/>
      <c r="AA1264" s="21"/>
      <c r="AB1264" s="19"/>
    </row>
    <row r="1265" spans="2:28" x14ac:dyDescent="0.25">
      <c r="B1265" s="14"/>
      <c r="C1265" s="14"/>
      <c r="D1265" s="14"/>
      <c r="E1265" s="14"/>
      <c r="F1265" s="14"/>
      <c r="G1265" s="14"/>
      <c r="H1265" s="22"/>
      <c r="I1265" s="25"/>
      <c r="J1265" s="25"/>
      <c r="K1265" s="25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16"/>
      <c r="W1265" s="17"/>
      <c r="X1265" s="18"/>
      <c r="Y1265" s="19"/>
      <c r="Z1265" s="20"/>
      <c r="AA1265" s="21"/>
      <c r="AB1265" s="19"/>
    </row>
    <row r="1266" spans="2:28" x14ac:dyDescent="0.25">
      <c r="B1266" s="14"/>
      <c r="C1266" s="14"/>
      <c r="D1266" s="14"/>
      <c r="E1266" s="14"/>
      <c r="F1266" s="14"/>
      <c r="G1266" s="14"/>
      <c r="H1266" s="22"/>
      <c r="I1266" s="25"/>
      <c r="J1266" s="25"/>
      <c r="K1266" s="25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16"/>
      <c r="W1266" s="17"/>
      <c r="X1266" s="18"/>
      <c r="Y1266" s="19"/>
      <c r="Z1266" s="20"/>
      <c r="AA1266" s="21"/>
      <c r="AB1266" s="19"/>
    </row>
    <row r="1267" spans="2:28" x14ac:dyDescent="0.25">
      <c r="B1267" s="14"/>
      <c r="C1267" s="14"/>
      <c r="D1267" s="14"/>
      <c r="E1267" s="14"/>
      <c r="F1267" s="14"/>
      <c r="G1267" s="14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  <c r="R1267" s="22"/>
      <c r="S1267" s="22"/>
      <c r="T1267" s="22"/>
      <c r="U1267" s="22"/>
      <c r="V1267" s="16"/>
      <c r="W1267" s="17"/>
      <c r="X1267" s="18"/>
      <c r="Y1267" s="19"/>
      <c r="Z1267" s="20"/>
      <c r="AA1267" s="21"/>
      <c r="AB1267" s="19"/>
    </row>
    <row r="1268" spans="2:28" x14ac:dyDescent="0.25">
      <c r="B1268" s="14"/>
      <c r="C1268" s="14"/>
      <c r="D1268" s="14"/>
      <c r="E1268" s="14"/>
      <c r="F1268" s="14"/>
      <c r="G1268" s="14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  <c r="R1268" s="22"/>
      <c r="S1268" s="22"/>
      <c r="T1268" s="22"/>
      <c r="U1268" s="22"/>
      <c r="V1268" s="16"/>
      <c r="W1268" s="17"/>
      <c r="X1268" s="18"/>
      <c r="Y1268" s="19"/>
      <c r="Z1268" s="20"/>
      <c r="AA1268" s="21"/>
      <c r="AB1268" s="19"/>
    </row>
    <row r="1269" spans="2:28" x14ac:dyDescent="0.25">
      <c r="B1269" s="14"/>
      <c r="C1269" s="14"/>
      <c r="D1269" s="14"/>
      <c r="E1269" s="14"/>
      <c r="F1269" s="14"/>
      <c r="G1269" s="14"/>
      <c r="H1269" s="22"/>
      <c r="I1269" s="25"/>
      <c r="J1269" s="25"/>
      <c r="K1269" s="25"/>
      <c r="L1269" s="25"/>
      <c r="M1269" s="25"/>
      <c r="N1269" s="25"/>
      <c r="O1269" s="25"/>
      <c r="P1269" s="25"/>
      <c r="Q1269" s="25"/>
      <c r="R1269" s="25"/>
      <c r="S1269" s="25"/>
      <c r="T1269" s="25"/>
      <c r="U1269" s="25"/>
      <c r="V1269" s="16"/>
      <c r="W1269" s="17"/>
      <c r="X1269" s="18"/>
      <c r="Y1269" s="19"/>
      <c r="Z1269" s="20"/>
      <c r="AA1269" s="21"/>
      <c r="AB1269" s="19"/>
    </row>
    <row r="1270" spans="2:28" x14ac:dyDescent="0.25">
      <c r="B1270" s="14"/>
      <c r="C1270" s="14"/>
      <c r="D1270" s="14"/>
      <c r="E1270" s="14"/>
      <c r="F1270" s="14"/>
      <c r="G1270" s="14"/>
      <c r="H1270" s="22"/>
      <c r="I1270" s="25"/>
      <c r="J1270" s="25"/>
      <c r="K1270" s="25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16"/>
      <c r="W1270" s="17"/>
      <c r="X1270" s="18"/>
      <c r="Y1270" s="19"/>
      <c r="Z1270" s="20"/>
      <c r="AA1270" s="21"/>
      <c r="AB1270" s="19"/>
    </row>
    <row r="1271" spans="2:28" x14ac:dyDescent="0.25">
      <c r="B1271" s="14"/>
      <c r="C1271" s="14"/>
      <c r="D1271" s="14"/>
      <c r="E1271" s="14"/>
      <c r="F1271" s="14"/>
      <c r="G1271" s="14"/>
      <c r="H1271" s="22"/>
      <c r="I1271" s="25"/>
      <c r="J1271" s="25"/>
      <c r="K1271" s="25"/>
      <c r="L1271" s="25"/>
      <c r="M1271" s="25"/>
      <c r="N1271" s="25"/>
      <c r="O1271" s="25"/>
      <c r="P1271" s="25"/>
      <c r="Q1271" s="25"/>
      <c r="R1271" s="25"/>
      <c r="S1271" s="25"/>
      <c r="T1271" s="25"/>
      <c r="U1271" s="25"/>
      <c r="V1271" s="16"/>
      <c r="W1271" s="17"/>
      <c r="X1271" s="18"/>
      <c r="Y1271" s="19"/>
      <c r="Z1271" s="20"/>
      <c r="AA1271" s="21"/>
      <c r="AB1271" s="19"/>
    </row>
    <row r="1272" spans="2:28" x14ac:dyDescent="0.25">
      <c r="B1272" s="14"/>
      <c r="C1272" s="14"/>
      <c r="D1272" s="14"/>
      <c r="E1272" s="14"/>
      <c r="F1272" s="14"/>
      <c r="G1272" s="14"/>
      <c r="H1272" s="22"/>
      <c r="I1272" s="25"/>
      <c r="J1272" s="25"/>
      <c r="K1272" s="25"/>
      <c r="L1272" s="25"/>
      <c r="M1272" s="25"/>
      <c r="N1272" s="25"/>
      <c r="O1272" s="25"/>
      <c r="P1272" s="25"/>
      <c r="Q1272" s="25"/>
      <c r="R1272" s="25"/>
      <c r="S1272" s="25"/>
      <c r="T1272" s="25"/>
      <c r="U1272" s="25"/>
      <c r="V1272" s="16"/>
      <c r="W1272" s="17"/>
      <c r="X1272" s="18"/>
      <c r="Y1272" s="19"/>
      <c r="Z1272" s="20"/>
      <c r="AA1272" s="21"/>
      <c r="AB1272" s="19"/>
    </row>
    <row r="1273" spans="2:28" x14ac:dyDescent="0.25">
      <c r="B1273" s="14"/>
      <c r="C1273" s="14"/>
      <c r="D1273" s="14"/>
      <c r="E1273" s="14"/>
      <c r="F1273" s="14"/>
      <c r="G1273" s="14"/>
      <c r="H1273" s="22"/>
      <c r="I1273" s="25"/>
      <c r="J1273" s="25"/>
      <c r="K1273" s="25"/>
      <c r="L1273" s="25"/>
      <c r="M1273" s="25"/>
      <c r="N1273" s="25"/>
      <c r="O1273" s="25"/>
      <c r="P1273" s="25"/>
      <c r="Q1273" s="25"/>
      <c r="R1273" s="25"/>
      <c r="S1273" s="25"/>
      <c r="T1273" s="25"/>
      <c r="U1273" s="25"/>
      <c r="V1273" s="16"/>
      <c r="W1273" s="17"/>
      <c r="X1273" s="18"/>
      <c r="Y1273" s="19"/>
      <c r="Z1273" s="20"/>
      <c r="AA1273" s="21"/>
      <c r="AB1273" s="19"/>
    </row>
    <row r="1274" spans="2:28" x14ac:dyDescent="0.25">
      <c r="B1274" s="14"/>
      <c r="C1274" s="14"/>
      <c r="D1274" s="14"/>
      <c r="E1274" s="14"/>
      <c r="F1274" s="14"/>
      <c r="G1274" s="14"/>
      <c r="H1274" s="22"/>
      <c r="I1274" s="25"/>
      <c r="J1274" s="25"/>
      <c r="K1274" s="25"/>
      <c r="L1274" s="25"/>
      <c r="M1274" s="25"/>
      <c r="N1274" s="25"/>
      <c r="O1274" s="25"/>
      <c r="P1274" s="25"/>
      <c r="Q1274" s="25"/>
      <c r="R1274" s="25"/>
      <c r="S1274" s="25"/>
      <c r="T1274" s="25"/>
      <c r="U1274" s="25"/>
      <c r="V1274" s="16"/>
      <c r="W1274" s="17"/>
      <c r="X1274" s="18"/>
      <c r="Y1274" s="19"/>
      <c r="Z1274" s="20"/>
      <c r="AA1274" s="21"/>
      <c r="AB1274" s="19"/>
    </row>
    <row r="1275" spans="2:28" x14ac:dyDescent="0.25">
      <c r="B1275" s="14"/>
      <c r="C1275" s="14"/>
      <c r="D1275" s="14"/>
      <c r="E1275" s="14"/>
      <c r="F1275" s="14"/>
      <c r="G1275" s="14"/>
      <c r="H1275" s="22"/>
      <c r="I1275" s="25"/>
      <c r="J1275" s="25"/>
      <c r="K1275" s="25"/>
      <c r="L1275" s="25"/>
      <c r="M1275" s="25"/>
      <c r="N1275" s="25"/>
      <c r="O1275" s="25"/>
      <c r="P1275" s="25"/>
      <c r="Q1275" s="25"/>
      <c r="R1275" s="25"/>
      <c r="S1275" s="25"/>
      <c r="T1275" s="25"/>
      <c r="U1275" s="25"/>
      <c r="V1275" s="16"/>
      <c r="W1275" s="17"/>
      <c r="X1275" s="18"/>
      <c r="Y1275" s="19"/>
      <c r="Z1275" s="20"/>
      <c r="AA1275" s="21"/>
      <c r="AB1275" s="19"/>
    </row>
    <row r="1276" spans="2:28" x14ac:dyDescent="0.25">
      <c r="B1276" s="14"/>
      <c r="C1276" s="14"/>
      <c r="D1276" s="14"/>
      <c r="E1276" s="14"/>
      <c r="F1276" s="14"/>
      <c r="G1276" s="14"/>
      <c r="H1276" s="22"/>
      <c r="I1276" s="25"/>
      <c r="J1276" s="25"/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16"/>
      <c r="W1276" s="17"/>
      <c r="X1276" s="18"/>
      <c r="Y1276" s="19"/>
      <c r="Z1276" s="20"/>
      <c r="AA1276" s="21"/>
      <c r="AB1276" s="19"/>
    </row>
    <row r="1277" spans="2:28" x14ac:dyDescent="0.25">
      <c r="B1277" s="14"/>
      <c r="C1277" s="14"/>
      <c r="D1277" s="14"/>
      <c r="E1277" s="14"/>
      <c r="F1277" s="14"/>
      <c r="G1277" s="14"/>
      <c r="H1277" s="22"/>
      <c r="I1277" s="25"/>
      <c r="J1277" s="25"/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16"/>
      <c r="W1277" s="17"/>
      <c r="X1277" s="18"/>
      <c r="Y1277" s="19"/>
      <c r="Z1277" s="20"/>
      <c r="AA1277" s="21"/>
      <c r="AB1277" s="19"/>
    </row>
    <row r="1278" spans="2:28" x14ac:dyDescent="0.25">
      <c r="B1278" s="14"/>
      <c r="C1278" s="14"/>
      <c r="D1278" s="14"/>
      <c r="E1278" s="14"/>
      <c r="F1278" s="14"/>
      <c r="G1278" s="14"/>
      <c r="H1278" s="22"/>
      <c r="I1278" s="25"/>
      <c r="J1278" s="25"/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16"/>
      <c r="W1278" s="17"/>
      <c r="X1278" s="18"/>
      <c r="Y1278" s="19"/>
      <c r="Z1278" s="20"/>
      <c r="AA1278" s="21"/>
      <c r="AB1278" s="19"/>
    </row>
    <row r="1279" spans="2:28" x14ac:dyDescent="0.25">
      <c r="B1279" s="14"/>
      <c r="C1279" s="14"/>
      <c r="D1279" s="14"/>
      <c r="E1279" s="14"/>
      <c r="F1279" s="14"/>
      <c r="G1279" s="14"/>
      <c r="H1279" s="22"/>
      <c r="I1279" s="25"/>
      <c r="J1279" s="25"/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16"/>
      <c r="W1279" s="17"/>
      <c r="X1279" s="18"/>
      <c r="Y1279" s="19"/>
      <c r="Z1279" s="20"/>
      <c r="AA1279" s="21"/>
      <c r="AB1279" s="19"/>
    </row>
    <row r="1280" spans="2:28" x14ac:dyDescent="0.25">
      <c r="B1280" s="14"/>
      <c r="C1280" s="14"/>
      <c r="D1280" s="14"/>
      <c r="E1280" s="14"/>
      <c r="F1280" s="14"/>
      <c r="G1280" s="14"/>
      <c r="H1280" s="22"/>
      <c r="I1280" s="25"/>
      <c r="J1280" s="25"/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16"/>
      <c r="W1280" s="17"/>
      <c r="X1280" s="18"/>
      <c r="Y1280" s="19"/>
      <c r="Z1280" s="20"/>
      <c r="AA1280" s="21"/>
      <c r="AB1280" s="19"/>
    </row>
    <row r="1281" spans="2:28" x14ac:dyDescent="0.25">
      <c r="B1281" s="14"/>
      <c r="C1281" s="14"/>
      <c r="D1281" s="14"/>
      <c r="E1281" s="14"/>
      <c r="F1281" s="14"/>
      <c r="G1281" s="14"/>
      <c r="H1281" s="22"/>
      <c r="I1281" s="25"/>
      <c r="J1281" s="25"/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16"/>
      <c r="W1281" s="17"/>
      <c r="X1281" s="18"/>
      <c r="Y1281" s="19"/>
      <c r="Z1281" s="20"/>
      <c r="AA1281" s="21"/>
      <c r="AB1281" s="19"/>
    </row>
    <row r="1282" spans="2:28" x14ac:dyDescent="0.25">
      <c r="B1282" s="14"/>
      <c r="C1282" s="14"/>
      <c r="D1282" s="14"/>
      <c r="E1282" s="14"/>
      <c r="F1282" s="14"/>
      <c r="G1282" s="14"/>
      <c r="H1282" s="22"/>
      <c r="I1282" s="25"/>
      <c r="J1282" s="25"/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16"/>
      <c r="W1282" s="17"/>
      <c r="X1282" s="18"/>
      <c r="Y1282" s="19"/>
      <c r="Z1282" s="20"/>
      <c r="AA1282" s="21"/>
      <c r="AB1282" s="19"/>
    </row>
    <row r="1283" spans="2:28" x14ac:dyDescent="0.25">
      <c r="B1283" s="14"/>
      <c r="C1283" s="14"/>
      <c r="D1283" s="14"/>
      <c r="E1283" s="14"/>
      <c r="F1283" s="14"/>
      <c r="G1283" s="14"/>
      <c r="H1283" s="22"/>
      <c r="I1283" s="25"/>
      <c r="J1283" s="25"/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16"/>
      <c r="W1283" s="17"/>
      <c r="X1283" s="18"/>
      <c r="Y1283" s="19"/>
      <c r="Z1283" s="20"/>
      <c r="AA1283" s="21"/>
      <c r="AB1283" s="19"/>
    </row>
    <row r="1284" spans="2:28" x14ac:dyDescent="0.25">
      <c r="B1284" s="14"/>
      <c r="C1284" s="14"/>
      <c r="D1284" s="14"/>
      <c r="E1284" s="14"/>
      <c r="F1284" s="14"/>
      <c r="G1284" s="14"/>
      <c r="H1284" s="22"/>
      <c r="I1284" s="25"/>
      <c r="J1284" s="25"/>
      <c r="K1284" s="25"/>
      <c r="L1284" s="25"/>
      <c r="M1284" s="25"/>
      <c r="N1284" s="25"/>
      <c r="O1284" s="25"/>
      <c r="P1284" s="25"/>
      <c r="Q1284" s="25"/>
      <c r="R1284" s="25"/>
      <c r="S1284" s="25"/>
      <c r="T1284" s="25"/>
      <c r="U1284" s="25"/>
      <c r="V1284" s="16"/>
      <c r="W1284" s="17"/>
      <c r="X1284" s="18"/>
      <c r="Y1284" s="19"/>
      <c r="Z1284" s="20"/>
      <c r="AA1284" s="21"/>
      <c r="AB1284" s="19"/>
    </row>
    <row r="1285" spans="2:28" x14ac:dyDescent="0.25">
      <c r="B1285" s="14"/>
      <c r="C1285" s="14"/>
      <c r="D1285" s="14"/>
      <c r="E1285" s="14"/>
      <c r="F1285" s="14"/>
      <c r="G1285" s="14"/>
      <c r="H1285" s="22"/>
      <c r="I1285" s="25"/>
      <c r="J1285" s="25"/>
      <c r="K1285" s="25"/>
      <c r="L1285" s="25"/>
      <c r="M1285" s="25"/>
      <c r="N1285" s="25"/>
      <c r="O1285" s="25"/>
      <c r="P1285" s="25"/>
      <c r="Q1285" s="25"/>
      <c r="R1285" s="25"/>
      <c r="S1285" s="25"/>
      <c r="T1285" s="25"/>
      <c r="U1285" s="25"/>
      <c r="V1285" s="16"/>
      <c r="W1285" s="17"/>
      <c r="X1285" s="18"/>
      <c r="Y1285" s="19"/>
      <c r="Z1285" s="20"/>
      <c r="AA1285" s="21"/>
      <c r="AB1285" s="19"/>
    </row>
    <row r="1286" spans="2:28" x14ac:dyDescent="0.25">
      <c r="B1286" s="14"/>
      <c r="C1286" s="14"/>
      <c r="D1286" s="14"/>
      <c r="E1286" s="14"/>
      <c r="F1286" s="14"/>
      <c r="G1286" s="14"/>
      <c r="H1286" s="22"/>
      <c r="I1286" s="25"/>
      <c r="J1286" s="25"/>
      <c r="K1286" s="25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16"/>
      <c r="W1286" s="17"/>
      <c r="X1286" s="18"/>
      <c r="Y1286" s="19"/>
      <c r="Z1286" s="20"/>
      <c r="AA1286" s="21"/>
      <c r="AB1286" s="19"/>
    </row>
    <row r="1287" spans="2:28" x14ac:dyDescent="0.25">
      <c r="B1287" s="14"/>
      <c r="C1287" s="14"/>
      <c r="D1287" s="14"/>
      <c r="E1287" s="14"/>
      <c r="F1287" s="14"/>
      <c r="G1287" s="14"/>
      <c r="H1287" s="22"/>
      <c r="I1287" s="25"/>
      <c r="J1287" s="25"/>
      <c r="K1287" s="25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16"/>
      <c r="W1287" s="17"/>
      <c r="X1287" s="18"/>
      <c r="Y1287" s="19"/>
      <c r="Z1287" s="20"/>
      <c r="AA1287" s="21"/>
      <c r="AB1287" s="19"/>
    </row>
    <row r="1288" spans="2:28" x14ac:dyDescent="0.25">
      <c r="B1288" s="14"/>
      <c r="C1288" s="14"/>
      <c r="D1288" s="14"/>
      <c r="E1288" s="14"/>
      <c r="F1288" s="14"/>
      <c r="G1288" s="14"/>
      <c r="H1288" s="22"/>
      <c r="I1288" s="25"/>
      <c r="J1288" s="25"/>
      <c r="K1288" s="25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16"/>
      <c r="W1288" s="17"/>
      <c r="X1288" s="18"/>
      <c r="Y1288" s="19"/>
      <c r="Z1288" s="20"/>
      <c r="AA1288" s="21"/>
      <c r="AB1288" s="19"/>
    </row>
    <row r="1289" spans="2:28" x14ac:dyDescent="0.25">
      <c r="B1289" s="14"/>
      <c r="C1289" s="14"/>
      <c r="D1289" s="14"/>
      <c r="E1289" s="14"/>
      <c r="F1289" s="14"/>
      <c r="G1289" s="14"/>
      <c r="H1289" s="22"/>
      <c r="I1289" s="25"/>
      <c r="J1289" s="25"/>
      <c r="K1289" s="25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16"/>
      <c r="W1289" s="17"/>
      <c r="X1289" s="18"/>
      <c r="Y1289" s="19"/>
      <c r="Z1289" s="20"/>
      <c r="AA1289" s="21"/>
      <c r="AB1289" s="19"/>
    </row>
    <row r="1290" spans="2:28" x14ac:dyDescent="0.25">
      <c r="B1290" s="14"/>
      <c r="C1290" s="14"/>
      <c r="D1290" s="14"/>
      <c r="E1290" s="14"/>
      <c r="F1290" s="14"/>
      <c r="G1290" s="14"/>
      <c r="H1290" s="22"/>
      <c r="I1290" s="25"/>
      <c r="J1290" s="25"/>
      <c r="K1290" s="25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16"/>
      <c r="W1290" s="17"/>
      <c r="X1290" s="18"/>
      <c r="Y1290" s="19"/>
      <c r="Z1290" s="20"/>
      <c r="AA1290" s="21"/>
      <c r="AB1290" s="19"/>
    </row>
    <row r="1291" spans="2:28" x14ac:dyDescent="0.25">
      <c r="B1291" s="14"/>
      <c r="C1291" s="14"/>
      <c r="D1291" s="14"/>
      <c r="E1291" s="14"/>
      <c r="F1291" s="14"/>
      <c r="G1291" s="14"/>
      <c r="H1291" s="22"/>
      <c r="I1291" s="25"/>
      <c r="J1291" s="25"/>
      <c r="K1291" s="25"/>
      <c r="L1291" s="25"/>
      <c r="M1291" s="25"/>
      <c r="N1291" s="25"/>
      <c r="O1291" s="25"/>
      <c r="P1291" s="25"/>
      <c r="Q1291" s="25"/>
      <c r="R1291" s="25"/>
      <c r="S1291" s="25"/>
      <c r="T1291" s="25"/>
      <c r="U1291" s="25"/>
      <c r="V1291" s="16"/>
      <c r="W1291" s="17"/>
      <c r="X1291" s="18"/>
      <c r="Y1291" s="19"/>
      <c r="Z1291" s="20"/>
      <c r="AA1291" s="21"/>
      <c r="AB1291" s="19"/>
    </row>
    <row r="1292" spans="2:28" x14ac:dyDescent="0.25">
      <c r="B1292" s="14"/>
      <c r="C1292" s="14"/>
      <c r="D1292" s="14"/>
      <c r="E1292" s="14"/>
      <c r="F1292" s="14"/>
      <c r="G1292" s="14"/>
      <c r="H1292" s="22"/>
      <c r="I1292" s="25"/>
      <c r="J1292" s="25"/>
      <c r="K1292" s="25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/>
      <c r="V1292" s="16"/>
      <c r="W1292" s="17"/>
      <c r="X1292" s="18"/>
      <c r="Y1292" s="19"/>
      <c r="Z1292" s="20"/>
      <c r="AA1292" s="21"/>
      <c r="AB1292" s="19"/>
    </row>
    <row r="1293" spans="2:28" x14ac:dyDescent="0.25">
      <c r="B1293" s="14"/>
      <c r="C1293" s="14"/>
      <c r="D1293" s="14"/>
      <c r="E1293" s="14"/>
      <c r="F1293" s="14"/>
      <c r="G1293" s="14"/>
      <c r="H1293" s="22"/>
      <c r="I1293" s="25"/>
      <c r="J1293" s="25"/>
      <c r="K1293" s="25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16"/>
      <c r="W1293" s="17"/>
      <c r="X1293" s="18"/>
      <c r="Y1293" s="19"/>
      <c r="Z1293" s="20"/>
      <c r="AA1293" s="21"/>
      <c r="AB1293" s="19"/>
    </row>
    <row r="1294" spans="2:28" x14ac:dyDescent="0.25">
      <c r="B1294" s="14"/>
      <c r="C1294" s="14"/>
      <c r="D1294" s="14"/>
      <c r="E1294" s="14"/>
      <c r="F1294" s="14"/>
      <c r="G1294" s="14"/>
      <c r="H1294" s="22"/>
      <c r="I1294" s="25"/>
      <c r="J1294" s="25"/>
      <c r="K1294" s="25"/>
      <c r="L1294" s="25"/>
      <c r="M1294" s="25"/>
      <c r="N1294" s="25"/>
      <c r="O1294" s="25"/>
      <c r="P1294" s="25"/>
      <c r="Q1294" s="25"/>
      <c r="R1294" s="25"/>
      <c r="S1294" s="25"/>
      <c r="T1294" s="25"/>
      <c r="U1294" s="25"/>
      <c r="V1294" s="16"/>
      <c r="W1294" s="17"/>
      <c r="X1294" s="18"/>
      <c r="Y1294" s="19"/>
      <c r="Z1294" s="20"/>
      <c r="AA1294" s="21"/>
      <c r="AB1294" s="19"/>
    </row>
    <row r="1295" spans="2:28" x14ac:dyDescent="0.25">
      <c r="B1295" s="14"/>
      <c r="C1295" s="14"/>
      <c r="D1295" s="14"/>
      <c r="E1295" s="14"/>
      <c r="F1295" s="14"/>
      <c r="G1295" s="14"/>
      <c r="H1295" s="22"/>
      <c r="I1295" s="25"/>
      <c r="J1295" s="25"/>
      <c r="K1295" s="25"/>
      <c r="L1295" s="25"/>
      <c r="M1295" s="25"/>
      <c r="N1295" s="25"/>
      <c r="O1295" s="25"/>
      <c r="P1295" s="25"/>
      <c r="Q1295" s="25"/>
      <c r="R1295" s="25"/>
      <c r="S1295" s="25"/>
      <c r="T1295" s="25"/>
      <c r="U1295" s="25"/>
      <c r="V1295" s="16"/>
      <c r="W1295" s="17"/>
      <c r="X1295" s="18"/>
      <c r="Y1295" s="19"/>
      <c r="Z1295" s="20"/>
      <c r="AA1295" s="21"/>
      <c r="AB1295" s="19"/>
    </row>
    <row r="1296" spans="2:28" x14ac:dyDescent="0.25">
      <c r="B1296" s="14"/>
      <c r="C1296" s="14"/>
      <c r="D1296" s="14"/>
      <c r="E1296" s="14"/>
      <c r="F1296" s="14"/>
      <c r="G1296" s="14"/>
      <c r="H1296" s="22"/>
      <c r="I1296" s="25"/>
      <c r="J1296" s="25"/>
      <c r="K1296" s="25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16"/>
      <c r="W1296" s="17"/>
      <c r="X1296" s="18"/>
      <c r="Y1296" s="19"/>
      <c r="Z1296" s="20"/>
      <c r="AA1296" s="21"/>
      <c r="AB1296" s="19"/>
    </row>
    <row r="1297" spans="2:28" x14ac:dyDescent="0.25">
      <c r="B1297" s="14"/>
      <c r="C1297" s="14"/>
      <c r="D1297" s="14"/>
      <c r="E1297" s="14"/>
      <c r="F1297" s="14"/>
      <c r="G1297" s="14"/>
      <c r="H1297" s="22"/>
      <c r="I1297" s="25"/>
      <c r="J1297" s="25"/>
      <c r="K1297" s="25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16"/>
      <c r="W1297" s="17"/>
      <c r="X1297" s="18"/>
      <c r="Y1297" s="19"/>
      <c r="Z1297" s="20"/>
      <c r="AA1297" s="21"/>
      <c r="AB1297" s="19"/>
    </row>
    <row r="1298" spans="2:28" x14ac:dyDescent="0.25">
      <c r="B1298" s="14"/>
      <c r="C1298" s="14"/>
      <c r="D1298" s="14"/>
      <c r="E1298" s="14"/>
      <c r="F1298" s="14"/>
      <c r="G1298" s="14"/>
      <c r="H1298" s="22"/>
      <c r="I1298" s="25"/>
      <c r="J1298" s="25"/>
      <c r="K1298" s="25"/>
      <c r="L1298" s="25"/>
      <c r="M1298" s="25"/>
      <c r="N1298" s="25"/>
      <c r="O1298" s="25"/>
      <c r="P1298" s="25"/>
      <c r="Q1298" s="25"/>
      <c r="R1298" s="25"/>
      <c r="S1298" s="25"/>
      <c r="T1298" s="25"/>
      <c r="U1298" s="25"/>
      <c r="V1298" s="16"/>
      <c r="W1298" s="17"/>
      <c r="X1298" s="18"/>
      <c r="Y1298" s="19"/>
      <c r="Z1298" s="20"/>
      <c r="AA1298" s="21"/>
      <c r="AB1298" s="19"/>
    </row>
    <row r="1299" spans="2:28" x14ac:dyDescent="0.25">
      <c r="B1299" s="14"/>
      <c r="C1299" s="14"/>
      <c r="D1299" s="14"/>
      <c r="E1299" s="14"/>
      <c r="F1299" s="14"/>
      <c r="G1299" s="14"/>
      <c r="H1299" s="22"/>
      <c r="I1299" s="25"/>
      <c r="J1299" s="25"/>
      <c r="K1299" s="25"/>
      <c r="L1299" s="25"/>
      <c r="M1299" s="25"/>
      <c r="N1299" s="25"/>
      <c r="O1299" s="25"/>
      <c r="P1299" s="25"/>
      <c r="Q1299" s="25"/>
      <c r="R1299" s="25"/>
      <c r="S1299" s="25"/>
      <c r="T1299" s="25"/>
      <c r="U1299" s="25"/>
      <c r="V1299" s="16"/>
      <c r="W1299" s="17"/>
      <c r="X1299" s="18"/>
      <c r="Y1299" s="19"/>
      <c r="Z1299" s="20"/>
      <c r="AA1299" s="21"/>
      <c r="AB1299" s="19"/>
    </row>
    <row r="1300" spans="2:28" x14ac:dyDescent="0.25">
      <c r="B1300" s="14"/>
      <c r="C1300" s="14"/>
      <c r="D1300" s="14"/>
      <c r="E1300" s="14"/>
      <c r="F1300" s="14"/>
      <c r="G1300" s="14"/>
      <c r="H1300" s="22"/>
      <c r="I1300" s="25"/>
      <c r="J1300" s="25"/>
      <c r="K1300" s="25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16"/>
      <c r="W1300" s="17"/>
      <c r="X1300" s="18"/>
      <c r="Y1300" s="19"/>
      <c r="Z1300" s="20"/>
      <c r="AA1300" s="21"/>
      <c r="AB1300" s="19"/>
    </row>
    <row r="1301" spans="2:28" x14ac:dyDescent="0.25">
      <c r="B1301" s="14"/>
      <c r="C1301" s="14"/>
      <c r="D1301" s="14"/>
      <c r="E1301" s="14"/>
      <c r="F1301" s="14"/>
      <c r="G1301" s="14"/>
      <c r="H1301" s="22"/>
      <c r="I1301" s="25"/>
      <c r="J1301" s="25"/>
      <c r="K1301" s="25"/>
      <c r="L1301" s="25"/>
      <c r="M1301" s="25"/>
      <c r="N1301" s="25"/>
      <c r="O1301" s="25"/>
      <c r="P1301" s="25"/>
      <c r="Q1301" s="25"/>
      <c r="R1301" s="25"/>
      <c r="S1301" s="25"/>
      <c r="T1301" s="25"/>
      <c r="U1301" s="25"/>
      <c r="V1301" s="16"/>
      <c r="W1301" s="17"/>
      <c r="X1301" s="18"/>
      <c r="Y1301" s="19"/>
      <c r="Z1301" s="20"/>
      <c r="AA1301" s="21"/>
      <c r="AB1301" s="19"/>
    </row>
    <row r="1302" spans="2:28" x14ac:dyDescent="0.25">
      <c r="B1302" s="14"/>
      <c r="C1302" s="14"/>
      <c r="D1302" s="14"/>
      <c r="E1302" s="14"/>
      <c r="F1302" s="14"/>
      <c r="G1302" s="14"/>
      <c r="H1302" s="22"/>
      <c r="I1302" s="25"/>
      <c r="J1302" s="25"/>
      <c r="K1302" s="25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16"/>
      <c r="W1302" s="17"/>
      <c r="X1302" s="18"/>
      <c r="Y1302" s="19"/>
      <c r="Z1302" s="20"/>
      <c r="AA1302" s="21"/>
      <c r="AB1302" s="19"/>
    </row>
    <row r="1303" spans="2:28" x14ac:dyDescent="0.25">
      <c r="B1303" s="14"/>
      <c r="C1303" s="14"/>
      <c r="D1303" s="14"/>
      <c r="E1303" s="14"/>
      <c r="F1303" s="14"/>
      <c r="G1303" s="14"/>
      <c r="H1303" s="22"/>
      <c r="I1303" s="25"/>
      <c r="J1303" s="25"/>
      <c r="K1303" s="25"/>
      <c r="L1303" s="25"/>
      <c r="M1303" s="25"/>
      <c r="N1303" s="25"/>
      <c r="O1303" s="25"/>
      <c r="P1303" s="25"/>
      <c r="Q1303" s="25"/>
      <c r="R1303" s="25"/>
      <c r="S1303" s="25"/>
      <c r="T1303" s="25"/>
      <c r="U1303" s="25"/>
      <c r="V1303" s="16"/>
      <c r="W1303" s="17"/>
      <c r="X1303" s="18"/>
      <c r="Y1303" s="19"/>
      <c r="Z1303" s="20"/>
      <c r="AA1303" s="21"/>
      <c r="AB1303" s="19"/>
    </row>
    <row r="1304" spans="2:28" x14ac:dyDescent="0.25">
      <c r="B1304" s="14"/>
      <c r="C1304" s="14"/>
      <c r="D1304" s="14"/>
      <c r="E1304" s="14"/>
      <c r="F1304" s="14"/>
      <c r="G1304" s="14"/>
      <c r="H1304" s="22"/>
      <c r="I1304" s="25"/>
      <c r="J1304" s="25"/>
      <c r="K1304" s="25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16"/>
      <c r="W1304" s="17"/>
      <c r="X1304" s="18"/>
      <c r="Y1304" s="19"/>
      <c r="Z1304" s="20"/>
      <c r="AA1304" s="21"/>
      <c r="AB1304" s="19"/>
    </row>
    <row r="1305" spans="2:28" x14ac:dyDescent="0.25">
      <c r="B1305" s="14"/>
      <c r="C1305" s="14"/>
      <c r="D1305" s="14"/>
      <c r="E1305" s="14"/>
      <c r="F1305" s="14"/>
      <c r="G1305" s="14"/>
      <c r="H1305" s="22"/>
      <c r="I1305" s="25"/>
      <c r="J1305" s="25"/>
      <c r="K1305" s="25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16"/>
      <c r="W1305" s="17"/>
      <c r="X1305" s="18"/>
      <c r="Y1305" s="19"/>
      <c r="Z1305" s="20"/>
      <c r="AA1305" s="21"/>
      <c r="AB1305" s="19"/>
    </row>
    <row r="1306" spans="2:28" x14ac:dyDescent="0.25">
      <c r="B1306" s="14"/>
      <c r="C1306" s="14"/>
      <c r="D1306" s="14"/>
      <c r="E1306" s="14"/>
      <c r="F1306" s="14"/>
      <c r="G1306" s="14"/>
      <c r="H1306" s="22"/>
      <c r="I1306" s="25"/>
      <c r="J1306" s="25"/>
      <c r="K1306" s="25"/>
      <c r="L1306" s="25"/>
      <c r="M1306" s="25"/>
      <c r="N1306" s="25"/>
      <c r="O1306" s="25"/>
      <c r="P1306" s="25"/>
      <c r="Q1306" s="25"/>
      <c r="R1306" s="25"/>
      <c r="S1306" s="25"/>
      <c r="T1306" s="25"/>
      <c r="U1306" s="25"/>
      <c r="V1306" s="16"/>
      <c r="W1306" s="17"/>
      <c r="X1306" s="18"/>
      <c r="Y1306" s="19"/>
      <c r="Z1306" s="20"/>
      <c r="AA1306" s="21"/>
      <c r="AB1306" s="19"/>
    </row>
    <row r="1307" spans="2:28" x14ac:dyDescent="0.25">
      <c r="B1307" s="14"/>
      <c r="C1307" s="14"/>
      <c r="D1307" s="14"/>
      <c r="E1307" s="14"/>
      <c r="F1307" s="14"/>
      <c r="G1307" s="14"/>
      <c r="H1307" s="22"/>
      <c r="I1307" s="25"/>
      <c r="J1307" s="25"/>
      <c r="K1307" s="25"/>
      <c r="L1307" s="25"/>
      <c r="M1307" s="25"/>
      <c r="N1307" s="25"/>
      <c r="O1307" s="25"/>
      <c r="P1307" s="25"/>
      <c r="Q1307" s="25"/>
      <c r="R1307" s="25"/>
      <c r="S1307" s="25"/>
      <c r="T1307" s="25"/>
      <c r="U1307" s="25"/>
      <c r="V1307" s="16"/>
      <c r="W1307" s="17"/>
      <c r="X1307" s="18"/>
      <c r="Y1307" s="19"/>
      <c r="Z1307" s="20"/>
      <c r="AA1307" s="21"/>
      <c r="AB1307" s="19"/>
    </row>
    <row r="1308" spans="2:28" x14ac:dyDescent="0.25">
      <c r="B1308" s="14"/>
      <c r="C1308" s="14"/>
      <c r="D1308" s="14"/>
      <c r="E1308" s="14"/>
      <c r="F1308" s="14"/>
      <c r="G1308" s="14"/>
      <c r="H1308" s="22"/>
      <c r="I1308" s="25"/>
      <c r="J1308" s="25"/>
      <c r="K1308" s="25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16"/>
      <c r="W1308" s="17"/>
      <c r="X1308" s="18"/>
      <c r="Y1308" s="19"/>
      <c r="Z1308" s="20"/>
      <c r="AA1308" s="21"/>
      <c r="AB1308" s="19"/>
    </row>
    <row r="1309" spans="2:28" x14ac:dyDescent="0.25">
      <c r="B1309" s="14"/>
      <c r="C1309" s="14"/>
      <c r="D1309" s="14"/>
      <c r="E1309" s="14"/>
      <c r="F1309" s="14"/>
      <c r="G1309" s="14"/>
      <c r="H1309" s="22"/>
      <c r="I1309" s="25"/>
      <c r="J1309" s="25"/>
      <c r="K1309" s="25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/>
      <c r="V1309" s="16"/>
      <c r="W1309" s="17"/>
      <c r="X1309" s="18"/>
      <c r="Y1309" s="19"/>
      <c r="Z1309" s="20"/>
      <c r="AA1309" s="21"/>
      <c r="AB1309" s="19"/>
    </row>
    <row r="1310" spans="2:28" x14ac:dyDescent="0.25">
      <c r="B1310" s="14"/>
      <c r="C1310" s="14"/>
      <c r="D1310" s="14"/>
      <c r="E1310" s="14"/>
      <c r="F1310" s="14"/>
      <c r="G1310" s="14"/>
      <c r="H1310" s="22"/>
      <c r="I1310" s="25"/>
      <c r="J1310" s="25"/>
      <c r="K1310" s="25"/>
      <c r="L1310" s="25"/>
      <c r="M1310" s="25"/>
      <c r="N1310" s="25"/>
      <c r="O1310" s="25"/>
      <c r="P1310" s="25"/>
      <c r="Q1310" s="25"/>
      <c r="R1310" s="25"/>
      <c r="S1310" s="25"/>
      <c r="T1310" s="25"/>
      <c r="U1310" s="25"/>
      <c r="V1310" s="16"/>
      <c r="W1310" s="17"/>
      <c r="X1310" s="18"/>
      <c r="Y1310" s="19"/>
      <c r="Z1310" s="20"/>
      <c r="AA1310" s="21"/>
      <c r="AB1310" s="19"/>
    </row>
    <row r="1311" spans="2:28" x14ac:dyDescent="0.25">
      <c r="B1311" s="14"/>
      <c r="C1311" s="14"/>
      <c r="D1311" s="14"/>
      <c r="E1311" s="14"/>
      <c r="F1311" s="14"/>
      <c r="G1311" s="14"/>
      <c r="H1311" s="22"/>
      <c r="I1311" s="25"/>
      <c r="J1311" s="25"/>
      <c r="K1311" s="25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16"/>
      <c r="W1311" s="17"/>
      <c r="X1311" s="18"/>
      <c r="Y1311" s="19"/>
      <c r="Z1311" s="20"/>
      <c r="AA1311" s="21"/>
      <c r="AB1311" s="19"/>
    </row>
    <row r="1312" spans="2:28" x14ac:dyDescent="0.25">
      <c r="B1312" s="14"/>
      <c r="C1312" s="14"/>
      <c r="D1312" s="14"/>
      <c r="E1312" s="14"/>
      <c r="F1312" s="14"/>
      <c r="G1312" s="14"/>
      <c r="H1312" s="22"/>
      <c r="I1312" s="25"/>
      <c r="J1312" s="25"/>
      <c r="K1312" s="25"/>
      <c r="L1312" s="25"/>
      <c r="M1312" s="25"/>
      <c r="N1312" s="25"/>
      <c r="O1312" s="25"/>
      <c r="P1312" s="25"/>
      <c r="Q1312" s="25"/>
      <c r="R1312" s="25"/>
      <c r="S1312" s="25"/>
      <c r="T1312" s="25"/>
      <c r="U1312" s="25"/>
      <c r="V1312" s="16"/>
      <c r="W1312" s="17"/>
      <c r="X1312" s="18"/>
      <c r="Y1312" s="19"/>
      <c r="Z1312" s="20"/>
      <c r="AA1312" s="21"/>
      <c r="AB1312" s="19"/>
    </row>
    <row r="1313" spans="2:28" x14ac:dyDescent="0.25">
      <c r="B1313" s="14"/>
      <c r="C1313" s="14"/>
      <c r="D1313" s="14"/>
      <c r="E1313" s="14"/>
      <c r="F1313" s="14"/>
      <c r="G1313" s="14"/>
      <c r="H1313" s="22"/>
      <c r="I1313" s="25"/>
      <c r="J1313" s="25"/>
      <c r="K1313" s="25"/>
      <c r="L1313" s="25"/>
      <c r="M1313" s="25"/>
      <c r="N1313" s="25"/>
      <c r="O1313" s="25"/>
      <c r="P1313" s="25"/>
      <c r="Q1313" s="25"/>
      <c r="R1313" s="25"/>
      <c r="S1313" s="25"/>
      <c r="T1313" s="25"/>
      <c r="U1313" s="25"/>
      <c r="V1313" s="16"/>
      <c r="W1313" s="17"/>
      <c r="X1313" s="18"/>
      <c r="Y1313" s="19"/>
      <c r="Z1313" s="20"/>
      <c r="AA1313" s="21"/>
      <c r="AB1313" s="19"/>
    </row>
    <row r="1314" spans="2:28" x14ac:dyDescent="0.25">
      <c r="B1314" s="14"/>
      <c r="C1314" s="14"/>
      <c r="D1314" s="14"/>
      <c r="E1314" s="14"/>
      <c r="F1314" s="14"/>
      <c r="G1314" s="14"/>
      <c r="H1314" s="22"/>
      <c r="I1314" s="25"/>
      <c r="J1314" s="25"/>
      <c r="K1314" s="25"/>
      <c r="L1314" s="25"/>
      <c r="M1314" s="25"/>
      <c r="N1314" s="25"/>
      <c r="O1314" s="25"/>
      <c r="P1314" s="25"/>
      <c r="Q1314" s="25"/>
      <c r="R1314" s="25"/>
      <c r="S1314" s="25"/>
      <c r="T1314" s="25"/>
      <c r="U1314" s="25"/>
      <c r="V1314" s="16"/>
      <c r="W1314" s="17"/>
      <c r="X1314" s="18"/>
      <c r="Y1314" s="19"/>
      <c r="Z1314" s="20"/>
      <c r="AA1314" s="21"/>
      <c r="AB1314" s="19"/>
    </row>
    <row r="1315" spans="2:28" x14ac:dyDescent="0.25">
      <c r="B1315" s="14"/>
      <c r="C1315" s="14"/>
      <c r="D1315" s="14"/>
      <c r="E1315" s="14"/>
      <c r="F1315" s="14"/>
      <c r="G1315" s="14"/>
      <c r="H1315" s="22"/>
      <c r="I1315" s="25"/>
      <c r="J1315" s="25"/>
      <c r="K1315" s="25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16"/>
      <c r="W1315" s="17"/>
      <c r="X1315" s="18"/>
      <c r="Y1315" s="19"/>
      <c r="Z1315" s="20"/>
      <c r="AA1315" s="21"/>
      <c r="AB1315" s="19"/>
    </row>
    <row r="1316" spans="2:28" x14ac:dyDescent="0.25">
      <c r="B1316" s="14"/>
      <c r="C1316" s="14"/>
      <c r="D1316" s="14"/>
      <c r="E1316" s="14"/>
      <c r="F1316" s="14"/>
      <c r="G1316" s="14"/>
      <c r="H1316" s="22"/>
      <c r="I1316" s="25"/>
      <c r="J1316" s="25"/>
      <c r="K1316" s="25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/>
      <c r="V1316" s="16"/>
      <c r="W1316" s="17"/>
      <c r="X1316" s="18"/>
      <c r="Y1316" s="19"/>
      <c r="Z1316" s="20"/>
      <c r="AA1316" s="21"/>
      <c r="AB1316" s="19"/>
    </row>
    <row r="1317" spans="2:28" x14ac:dyDescent="0.25">
      <c r="B1317" s="14"/>
      <c r="C1317" s="14"/>
      <c r="D1317" s="14"/>
      <c r="E1317" s="14"/>
      <c r="F1317" s="14"/>
      <c r="G1317" s="14"/>
      <c r="H1317" s="22"/>
      <c r="I1317" s="25"/>
      <c r="J1317" s="25"/>
      <c r="K1317" s="25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16"/>
      <c r="W1317" s="17"/>
      <c r="X1317" s="18"/>
      <c r="Y1317" s="19"/>
      <c r="Z1317" s="20"/>
      <c r="AA1317" s="21"/>
      <c r="AB1317" s="19"/>
    </row>
    <row r="1318" spans="2:28" x14ac:dyDescent="0.25">
      <c r="B1318" s="14"/>
      <c r="C1318" s="14"/>
      <c r="D1318" s="14"/>
      <c r="E1318" s="14"/>
      <c r="F1318" s="14"/>
      <c r="G1318" s="14"/>
      <c r="H1318" s="22"/>
      <c r="I1318" s="25"/>
      <c r="J1318" s="25"/>
      <c r="K1318" s="25"/>
      <c r="L1318" s="25"/>
      <c r="M1318" s="25"/>
      <c r="N1318" s="25"/>
      <c r="O1318" s="25"/>
      <c r="P1318" s="25"/>
      <c r="Q1318" s="25"/>
      <c r="R1318" s="25"/>
      <c r="S1318" s="25"/>
      <c r="T1318" s="25"/>
      <c r="U1318" s="25"/>
      <c r="V1318" s="16"/>
      <c r="W1318" s="17"/>
      <c r="X1318" s="18"/>
      <c r="Y1318" s="19"/>
      <c r="Z1318" s="20"/>
      <c r="AA1318" s="21"/>
      <c r="AB1318" s="19"/>
    </row>
    <row r="1319" spans="2:28" x14ac:dyDescent="0.25">
      <c r="B1319" s="14"/>
      <c r="C1319" s="14"/>
      <c r="D1319" s="14"/>
      <c r="E1319" s="14"/>
      <c r="F1319" s="14"/>
      <c r="G1319" s="14"/>
      <c r="H1319" s="22"/>
      <c r="I1319" s="25"/>
      <c r="J1319" s="25"/>
      <c r="K1319" s="25"/>
      <c r="L1319" s="25"/>
      <c r="M1319" s="25"/>
      <c r="N1319" s="25"/>
      <c r="O1319" s="25"/>
      <c r="P1319" s="25"/>
      <c r="Q1319" s="25"/>
      <c r="R1319" s="25"/>
      <c r="S1319" s="25"/>
      <c r="T1319" s="25"/>
      <c r="U1319" s="25"/>
      <c r="V1319" s="16"/>
      <c r="W1319" s="17"/>
      <c r="X1319" s="18"/>
      <c r="Y1319" s="19"/>
      <c r="Z1319" s="20"/>
      <c r="AA1319" s="21"/>
      <c r="AB1319" s="19"/>
    </row>
    <row r="1320" spans="2:28" x14ac:dyDescent="0.25">
      <c r="B1320" s="14"/>
      <c r="C1320" s="14"/>
      <c r="D1320" s="14"/>
      <c r="E1320" s="14"/>
      <c r="F1320" s="14"/>
      <c r="G1320" s="14"/>
      <c r="H1320" s="22"/>
      <c r="I1320" s="25"/>
      <c r="J1320" s="25"/>
      <c r="K1320" s="25"/>
      <c r="L1320" s="25"/>
      <c r="M1320" s="25"/>
      <c r="N1320" s="25"/>
      <c r="O1320" s="25"/>
      <c r="P1320" s="25"/>
      <c r="Q1320" s="25"/>
      <c r="R1320" s="25"/>
      <c r="S1320" s="25"/>
      <c r="T1320" s="25"/>
      <c r="U1320" s="25"/>
      <c r="V1320" s="16"/>
      <c r="W1320" s="17"/>
      <c r="X1320" s="18"/>
      <c r="Y1320" s="19"/>
      <c r="Z1320" s="20"/>
      <c r="AA1320" s="21"/>
      <c r="AB1320" s="19"/>
    </row>
    <row r="1321" spans="2:28" x14ac:dyDescent="0.25">
      <c r="B1321" s="14"/>
      <c r="C1321" s="14"/>
      <c r="D1321" s="14"/>
      <c r="E1321" s="14"/>
      <c r="F1321" s="14"/>
      <c r="G1321" s="14"/>
      <c r="H1321" s="22"/>
      <c r="I1321" s="25"/>
      <c r="J1321" s="25"/>
      <c r="K1321" s="25"/>
      <c r="L1321" s="25"/>
      <c r="M1321" s="25"/>
      <c r="N1321" s="25"/>
      <c r="O1321" s="25"/>
      <c r="P1321" s="25"/>
      <c r="Q1321" s="25"/>
      <c r="R1321" s="25"/>
      <c r="S1321" s="25"/>
      <c r="T1321" s="25"/>
      <c r="U1321" s="25"/>
      <c r="V1321" s="16"/>
      <c r="W1321" s="17"/>
      <c r="X1321" s="18"/>
      <c r="Y1321" s="19"/>
      <c r="Z1321" s="20"/>
      <c r="AA1321" s="21"/>
      <c r="AB1321" s="19"/>
    </row>
    <row r="1322" spans="2:28" x14ac:dyDescent="0.25">
      <c r="B1322" s="14"/>
      <c r="C1322" s="14"/>
      <c r="D1322" s="14"/>
      <c r="E1322" s="14"/>
      <c r="F1322" s="14"/>
      <c r="G1322" s="14"/>
      <c r="H1322" s="22"/>
      <c r="I1322" s="25"/>
      <c r="J1322" s="25"/>
      <c r="K1322" s="25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16"/>
      <c r="W1322" s="17"/>
      <c r="X1322" s="18"/>
      <c r="Y1322" s="19"/>
      <c r="Z1322" s="20"/>
      <c r="AA1322" s="21"/>
      <c r="AB1322" s="19"/>
    </row>
    <row r="1323" spans="2:28" x14ac:dyDescent="0.25">
      <c r="B1323" s="14"/>
      <c r="C1323" s="14"/>
      <c r="D1323" s="14"/>
      <c r="E1323" s="14"/>
      <c r="F1323" s="14"/>
      <c r="G1323" s="14"/>
      <c r="H1323" s="22"/>
      <c r="I1323" s="25"/>
      <c r="J1323" s="25"/>
      <c r="K1323" s="25"/>
      <c r="L1323" s="25"/>
      <c r="M1323" s="25"/>
      <c r="N1323" s="25"/>
      <c r="O1323" s="25"/>
      <c r="P1323" s="25"/>
      <c r="Q1323" s="25"/>
      <c r="R1323" s="25"/>
      <c r="S1323" s="25"/>
      <c r="T1323" s="25"/>
      <c r="U1323" s="25"/>
      <c r="V1323" s="16"/>
      <c r="W1323" s="17"/>
      <c r="X1323" s="18"/>
      <c r="Y1323" s="19"/>
      <c r="Z1323" s="20"/>
      <c r="AA1323" s="21"/>
      <c r="AB1323" s="19"/>
    </row>
    <row r="1324" spans="2:28" x14ac:dyDescent="0.25">
      <c r="B1324" s="14"/>
      <c r="C1324" s="14"/>
      <c r="D1324" s="14"/>
      <c r="E1324" s="14"/>
      <c r="F1324" s="14"/>
      <c r="G1324" s="14"/>
      <c r="H1324" s="22"/>
      <c r="I1324" s="25"/>
      <c r="J1324" s="25"/>
      <c r="K1324" s="25"/>
      <c r="L1324" s="25"/>
      <c r="M1324" s="25"/>
      <c r="N1324" s="25"/>
      <c r="O1324" s="25"/>
      <c r="P1324" s="25"/>
      <c r="Q1324" s="25"/>
      <c r="R1324" s="25"/>
      <c r="S1324" s="25"/>
      <c r="T1324" s="25"/>
      <c r="U1324" s="25"/>
      <c r="V1324" s="16"/>
      <c r="W1324" s="17"/>
      <c r="X1324" s="18"/>
      <c r="Y1324" s="19"/>
      <c r="Z1324" s="20"/>
      <c r="AA1324" s="21"/>
      <c r="AB1324" s="19"/>
    </row>
    <row r="1325" spans="2:28" x14ac:dyDescent="0.25">
      <c r="B1325" s="14"/>
      <c r="C1325" s="14"/>
      <c r="D1325" s="14"/>
      <c r="E1325" s="14"/>
      <c r="F1325" s="14"/>
      <c r="G1325" s="14"/>
      <c r="H1325" s="22"/>
      <c r="I1325" s="25"/>
      <c r="J1325" s="25"/>
      <c r="K1325" s="25"/>
      <c r="L1325" s="25"/>
      <c r="M1325" s="25"/>
      <c r="N1325" s="25"/>
      <c r="O1325" s="25"/>
      <c r="P1325" s="25"/>
      <c r="Q1325" s="25"/>
      <c r="R1325" s="25"/>
      <c r="S1325" s="25"/>
      <c r="T1325" s="25"/>
      <c r="U1325" s="25"/>
      <c r="V1325" s="16"/>
      <c r="W1325" s="17"/>
      <c r="X1325" s="18"/>
      <c r="Y1325" s="19"/>
      <c r="Z1325" s="20"/>
      <c r="AA1325" s="21"/>
      <c r="AB1325" s="19"/>
    </row>
    <row r="1326" spans="2:28" x14ac:dyDescent="0.25">
      <c r="B1326" s="14"/>
      <c r="C1326" s="14"/>
      <c r="D1326" s="14"/>
      <c r="E1326" s="14"/>
      <c r="F1326" s="14"/>
      <c r="G1326" s="14"/>
      <c r="H1326" s="22"/>
      <c r="I1326" s="25"/>
      <c r="J1326" s="25"/>
      <c r="K1326" s="25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/>
      <c r="V1326" s="16"/>
      <c r="W1326" s="17"/>
      <c r="X1326" s="18"/>
      <c r="Y1326" s="19"/>
      <c r="Z1326" s="20"/>
      <c r="AA1326" s="21"/>
      <c r="AB1326" s="19"/>
    </row>
    <row r="1327" spans="2:28" x14ac:dyDescent="0.25">
      <c r="B1327" s="14"/>
      <c r="C1327" s="14"/>
      <c r="D1327" s="14"/>
      <c r="E1327" s="14"/>
      <c r="F1327" s="14"/>
      <c r="G1327" s="14"/>
      <c r="H1327" s="22"/>
      <c r="I1327" s="25"/>
      <c r="J1327" s="25"/>
      <c r="K1327" s="25"/>
      <c r="L1327" s="25"/>
      <c r="M1327" s="25"/>
      <c r="N1327" s="25"/>
      <c r="O1327" s="25"/>
      <c r="P1327" s="25"/>
      <c r="Q1327" s="25"/>
      <c r="R1327" s="25"/>
      <c r="S1327" s="25"/>
      <c r="T1327" s="25"/>
      <c r="U1327" s="25"/>
      <c r="V1327" s="16"/>
      <c r="W1327" s="17"/>
      <c r="X1327" s="18"/>
      <c r="Y1327" s="19"/>
      <c r="Z1327" s="20"/>
      <c r="AA1327" s="21"/>
      <c r="AB1327" s="19"/>
    </row>
    <row r="1328" spans="2:28" x14ac:dyDescent="0.25">
      <c r="B1328" s="14"/>
      <c r="C1328" s="14"/>
      <c r="D1328" s="14"/>
      <c r="E1328" s="14"/>
      <c r="F1328" s="14"/>
      <c r="G1328" s="14"/>
      <c r="H1328" s="22"/>
      <c r="I1328" s="25"/>
      <c r="J1328" s="25"/>
      <c r="K1328" s="25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16"/>
      <c r="W1328" s="17"/>
      <c r="X1328" s="18"/>
      <c r="Y1328" s="19"/>
      <c r="Z1328" s="20"/>
      <c r="AA1328" s="21"/>
      <c r="AB1328" s="19"/>
    </row>
    <row r="1329" spans="2:28" x14ac:dyDescent="0.25">
      <c r="B1329" s="14"/>
      <c r="C1329" s="14"/>
      <c r="D1329" s="14"/>
      <c r="E1329" s="14"/>
      <c r="F1329" s="14"/>
      <c r="G1329" s="14"/>
      <c r="H1329" s="22"/>
      <c r="I1329" s="25"/>
      <c r="J1329" s="25"/>
      <c r="K1329" s="25"/>
      <c r="L1329" s="25"/>
      <c r="M1329" s="25"/>
      <c r="N1329" s="25"/>
      <c r="O1329" s="25"/>
      <c r="P1329" s="25"/>
      <c r="Q1329" s="25"/>
      <c r="R1329" s="25"/>
      <c r="S1329" s="25"/>
      <c r="T1329" s="25"/>
      <c r="U1329" s="25"/>
      <c r="V1329" s="16"/>
      <c r="W1329" s="17"/>
      <c r="X1329" s="18"/>
      <c r="Y1329" s="19"/>
      <c r="Z1329" s="20"/>
      <c r="AA1329" s="21"/>
      <c r="AB1329" s="19"/>
    </row>
    <row r="1330" spans="2:28" x14ac:dyDescent="0.25">
      <c r="B1330" s="14"/>
      <c r="C1330" s="14"/>
      <c r="D1330" s="14"/>
      <c r="E1330" s="14"/>
      <c r="F1330" s="14"/>
      <c r="G1330" s="14"/>
      <c r="H1330" s="22"/>
      <c r="I1330" s="25"/>
      <c r="J1330" s="25"/>
      <c r="K1330" s="25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16"/>
      <c r="W1330" s="17"/>
      <c r="X1330" s="18"/>
      <c r="Y1330" s="19"/>
      <c r="Z1330" s="20"/>
      <c r="AA1330" s="21"/>
      <c r="AB1330" s="19"/>
    </row>
    <row r="1331" spans="2:28" x14ac:dyDescent="0.25">
      <c r="B1331" s="14"/>
      <c r="C1331" s="14"/>
      <c r="D1331" s="14"/>
      <c r="E1331" s="14"/>
      <c r="F1331" s="14"/>
      <c r="G1331" s="14"/>
      <c r="H1331" s="22"/>
      <c r="I1331" s="25"/>
      <c r="J1331" s="25"/>
      <c r="K1331" s="25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16"/>
      <c r="W1331" s="17"/>
      <c r="X1331" s="18"/>
      <c r="Y1331" s="19"/>
      <c r="Z1331" s="20"/>
      <c r="AA1331" s="21"/>
      <c r="AB1331" s="19"/>
    </row>
    <row r="1332" spans="2:28" x14ac:dyDescent="0.25">
      <c r="B1332" s="14"/>
      <c r="C1332" s="14"/>
      <c r="D1332" s="14"/>
      <c r="E1332" s="14"/>
      <c r="F1332" s="14"/>
      <c r="G1332" s="14"/>
      <c r="H1332" s="22"/>
      <c r="I1332" s="25"/>
      <c r="J1332" s="25"/>
      <c r="K1332" s="25"/>
      <c r="L1332" s="25"/>
      <c r="M1332" s="25"/>
      <c r="N1332" s="25"/>
      <c r="O1332" s="25"/>
      <c r="P1332" s="25"/>
      <c r="Q1332" s="25"/>
      <c r="R1332" s="25"/>
      <c r="S1332" s="25"/>
      <c r="T1332" s="25"/>
      <c r="U1332" s="25"/>
      <c r="V1332" s="16"/>
      <c r="W1332" s="17"/>
      <c r="X1332" s="18"/>
      <c r="Y1332" s="19"/>
      <c r="Z1332" s="20"/>
      <c r="AA1332" s="21"/>
      <c r="AB1332" s="19"/>
    </row>
    <row r="1333" spans="2:28" x14ac:dyDescent="0.25">
      <c r="B1333" s="14"/>
      <c r="C1333" s="14"/>
      <c r="D1333" s="14"/>
      <c r="E1333" s="14"/>
      <c r="F1333" s="14"/>
      <c r="G1333" s="14"/>
      <c r="H1333" s="22"/>
      <c r="I1333" s="25"/>
      <c r="J1333" s="25"/>
      <c r="K1333" s="25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16"/>
      <c r="W1333" s="17"/>
      <c r="X1333" s="18"/>
      <c r="Y1333" s="19"/>
      <c r="Z1333" s="20"/>
      <c r="AA1333" s="21"/>
      <c r="AB1333" s="19"/>
    </row>
    <row r="1334" spans="2:28" x14ac:dyDescent="0.25">
      <c r="B1334" s="14"/>
      <c r="C1334" s="14"/>
      <c r="D1334" s="14"/>
      <c r="E1334" s="14"/>
      <c r="F1334" s="14"/>
      <c r="G1334" s="14"/>
      <c r="H1334" s="22"/>
      <c r="I1334" s="25"/>
      <c r="J1334" s="25"/>
      <c r="K1334" s="25"/>
      <c r="L1334" s="25"/>
      <c r="M1334" s="25"/>
      <c r="N1334" s="25"/>
      <c r="O1334" s="25"/>
      <c r="P1334" s="25"/>
      <c r="Q1334" s="25"/>
      <c r="R1334" s="25"/>
      <c r="S1334" s="25"/>
      <c r="T1334" s="25"/>
      <c r="U1334" s="25"/>
      <c r="V1334" s="16"/>
      <c r="W1334" s="17"/>
      <c r="X1334" s="18"/>
      <c r="Y1334" s="19"/>
      <c r="Z1334" s="20"/>
      <c r="AA1334" s="21"/>
      <c r="AB1334" s="19"/>
    </row>
    <row r="1335" spans="2:28" x14ac:dyDescent="0.25">
      <c r="B1335" s="14"/>
      <c r="C1335" s="14"/>
      <c r="D1335" s="14"/>
      <c r="E1335" s="14"/>
      <c r="F1335" s="14"/>
      <c r="G1335" s="14"/>
      <c r="H1335" s="22"/>
      <c r="I1335" s="25"/>
      <c r="J1335" s="25"/>
      <c r="K1335" s="25"/>
      <c r="L1335" s="25"/>
      <c r="M1335" s="25"/>
      <c r="N1335" s="25"/>
      <c r="O1335" s="25"/>
      <c r="P1335" s="25"/>
      <c r="Q1335" s="25"/>
      <c r="R1335" s="25"/>
      <c r="S1335" s="25"/>
      <c r="T1335" s="25"/>
      <c r="U1335" s="25"/>
      <c r="V1335" s="16"/>
      <c r="W1335" s="17"/>
      <c r="X1335" s="18"/>
      <c r="Y1335" s="19"/>
      <c r="Z1335" s="20"/>
      <c r="AA1335" s="21"/>
      <c r="AB1335" s="19"/>
    </row>
    <row r="1336" spans="2:28" x14ac:dyDescent="0.25">
      <c r="B1336" s="14"/>
      <c r="C1336" s="14"/>
      <c r="D1336" s="14"/>
      <c r="E1336" s="14"/>
      <c r="F1336" s="14"/>
      <c r="G1336" s="14"/>
      <c r="H1336" s="22"/>
      <c r="I1336" s="25"/>
      <c r="J1336" s="25"/>
      <c r="K1336" s="25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/>
      <c r="V1336" s="16"/>
      <c r="W1336" s="17"/>
      <c r="X1336" s="18"/>
      <c r="Y1336" s="19"/>
      <c r="Z1336" s="20"/>
      <c r="AA1336" s="21"/>
      <c r="AB1336" s="19"/>
    </row>
    <row r="1337" spans="2:28" x14ac:dyDescent="0.25">
      <c r="B1337" s="14"/>
      <c r="C1337" s="14"/>
      <c r="D1337" s="14"/>
      <c r="E1337" s="14"/>
      <c r="F1337" s="14"/>
      <c r="G1337" s="14"/>
      <c r="H1337" s="22"/>
      <c r="I1337" s="25"/>
      <c r="J1337" s="25"/>
      <c r="K1337" s="25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16"/>
      <c r="W1337" s="17"/>
      <c r="X1337" s="18"/>
      <c r="Y1337" s="19"/>
      <c r="Z1337" s="20"/>
      <c r="AA1337" s="21"/>
      <c r="AB1337" s="19"/>
    </row>
    <row r="1338" spans="2:28" x14ac:dyDescent="0.25">
      <c r="B1338" s="14"/>
      <c r="C1338" s="14"/>
      <c r="D1338" s="14"/>
      <c r="E1338" s="14"/>
      <c r="F1338" s="14"/>
      <c r="G1338" s="14"/>
      <c r="H1338" s="22"/>
      <c r="I1338" s="25"/>
      <c r="J1338" s="25"/>
      <c r="K1338" s="25"/>
      <c r="L1338" s="25"/>
      <c r="M1338" s="25"/>
      <c r="N1338" s="25"/>
      <c r="O1338" s="25"/>
      <c r="P1338" s="25"/>
      <c r="Q1338" s="25"/>
      <c r="R1338" s="25"/>
      <c r="S1338" s="25"/>
      <c r="T1338" s="25"/>
      <c r="U1338" s="25"/>
      <c r="V1338" s="16"/>
      <c r="W1338" s="17"/>
      <c r="X1338" s="18"/>
      <c r="Y1338" s="19"/>
      <c r="Z1338" s="20"/>
      <c r="AA1338" s="21"/>
      <c r="AB1338" s="19"/>
    </row>
    <row r="1339" spans="2:28" x14ac:dyDescent="0.25">
      <c r="B1339" s="14"/>
      <c r="C1339" s="14"/>
      <c r="D1339" s="14"/>
      <c r="E1339" s="14"/>
      <c r="F1339" s="14"/>
      <c r="G1339" s="14"/>
      <c r="H1339" s="22"/>
      <c r="I1339" s="25"/>
      <c r="J1339" s="25"/>
      <c r="K1339" s="25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16"/>
      <c r="W1339" s="17"/>
      <c r="X1339" s="18"/>
      <c r="Y1339" s="19"/>
      <c r="Z1339" s="20"/>
      <c r="AA1339" s="21"/>
      <c r="AB1339" s="19"/>
    </row>
    <row r="1340" spans="2:28" x14ac:dyDescent="0.25">
      <c r="B1340" s="14"/>
      <c r="C1340" s="14"/>
      <c r="D1340" s="14"/>
      <c r="E1340" s="14"/>
      <c r="F1340" s="14"/>
      <c r="G1340" s="14"/>
      <c r="H1340" s="22"/>
      <c r="I1340" s="25"/>
      <c r="J1340" s="25"/>
      <c r="K1340" s="25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16"/>
      <c r="W1340" s="17"/>
      <c r="X1340" s="18"/>
      <c r="Y1340" s="19"/>
      <c r="Z1340" s="20"/>
      <c r="AA1340" s="21"/>
      <c r="AB1340" s="19"/>
    </row>
    <row r="1341" spans="2:28" x14ac:dyDescent="0.25">
      <c r="B1341" s="14"/>
      <c r="C1341" s="14"/>
      <c r="D1341" s="14"/>
      <c r="E1341" s="14"/>
      <c r="F1341" s="14"/>
      <c r="G1341" s="14"/>
      <c r="H1341" s="22"/>
      <c r="I1341" s="25"/>
      <c r="J1341" s="25"/>
      <c r="K1341" s="25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16"/>
      <c r="W1341" s="17"/>
      <c r="X1341" s="18"/>
      <c r="Y1341" s="19"/>
      <c r="Z1341" s="20"/>
      <c r="AA1341" s="21"/>
      <c r="AB1341" s="19"/>
    </row>
    <row r="1342" spans="2:28" x14ac:dyDescent="0.25">
      <c r="B1342" s="14"/>
      <c r="C1342" s="14"/>
      <c r="D1342" s="14"/>
      <c r="E1342" s="14"/>
      <c r="F1342" s="14"/>
      <c r="G1342" s="14"/>
      <c r="H1342" s="22"/>
      <c r="I1342" s="25"/>
      <c r="J1342" s="25"/>
      <c r="K1342" s="25"/>
      <c r="L1342" s="25"/>
      <c r="M1342" s="25"/>
      <c r="N1342" s="25"/>
      <c r="O1342" s="25"/>
      <c r="P1342" s="25"/>
      <c r="Q1342" s="25"/>
      <c r="R1342" s="25"/>
      <c r="S1342" s="25"/>
      <c r="T1342" s="25"/>
      <c r="U1342" s="25"/>
      <c r="V1342" s="16"/>
      <c r="W1342" s="17"/>
      <c r="X1342" s="18"/>
      <c r="Y1342" s="19"/>
      <c r="Z1342" s="20"/>
      <c r="AA1342" s="21"/>
      <c r="AB1342" s="19"/>
    </row>
    <row r="1343" spans="2:28" x14ac:dyDescent="0.25">
      <c r="B1343" s="14"/>
      <c r="C1343" s="14"/>
      <c r="D1343" s="14"/>
      <c r="E1343" s="14"/>
      <c r="F1343" s="14"/>
      <c r="G1343" s="14"/>
      <c r="H1343" s="22"/>
      <c r="I1343" s="25"/>
      <c r="J1343" s="25"/>
      <c r="K1343" s="25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/>
      <c r="V1343" s="16"/>
      <c r="W1343" s="17"/>
      <c r="X1343" s="18"/>
      <c r="Y1343" s="19"/>
      <c r="Z1343" s="20"/>
      <c r="AA1343" s="21"/>
      <c r="AB1343" s="19"/>
    </row>
    <row r="1344" spans="2:28" x14ac:dyDescent="0.25">
      <c r="B1344" s="14"/>
      <c r="C1344" s="14"/>
      <c r="D1344" s="14"/>
      <c r="E1344" s="14"/>
      <c r="F1344" s="14"/>
      <c r="G1344" s="14"/>
      <c r="H1344" s="22"/>
      <c r="I1344" s="25"/>
      <c r="J1344" s="25"/>
      <c r="K1344" s="25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16"/>
      <c r="W1344" s="17"/>
      <c r="X1344" s="18"/>
      <c r="Y1344" s="19"/>
      <c r="Z1344" s="20"/>
      <c r="AA1344" s="21"/>
      <c r="AB1344" s="19"/>
    </row>
    <row r="1345" spans="2:28" x14ac:dyDescent="0.25">
      <c r="B1345" s="14"/>
      <c r="C1345" s="14"/>
      <c r="D1345" s="14"/>
      <c r="E1345" s="14"/>
      <c r="F1345" s="14"/>
      <c r="G1345" s="14"/>
      <c r="H1345" s="22"/>
      <c r="I1345" s="25"/>
      <c r="J1345" s="25"/>
      <c r="K1345" s="25"/>
      <c r="L1345" s="25"/>
      <c r="M1345" s="25"/>
      <c r="N1345" s="25"/>
      <c r="O1345" s="25"/>
      <c r="P1345" s="25"/>
      <c r="Q1345" s="25"/>
      <c r="R1345" s="25"/>
      <c r="S1345" s="25"/>
      <c r="T1345" s="25"/>
      <c r="U1345" s="25"/>
      <c r="V1345" s="16"/>
      <c r="W1345" s="17"/>
      <c r="X1345" s="18"/>
      <c r="Y1345" s="19"/>
      <c r="Z1345" s="20"/>
      <c r="AA1345" s="21"/>
      <c r="AB1345" s="19"/>
    </row>
    <row r="1346" spans="2:28" x14ac:dyDescent="0.25">
      <c r="B1346" s="14"/>
      <c r="C1346" s="14"/>
      <c r="D1346" s="14"/>
      <c r="E1346" s="14"/>
      <c r="F1346" s="14"/>
      <c r="G1346" s="14"/>
      <c r="H1346" s="22"/>
      <c r="I1346" s="25"/>
      <c r="J1346" s="25"/>
      <c r="K1346" s="25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16"/>
      <c r="W1346" s="17"/>
      <c r="X1346" s="18"/>
      <c r="Y1346" s="19"/>
      <c r="Z1346" s="20"/>
      <c r="AA1346" s="21"/>
      <c r="AB1346" s="19"/>
    </row>
    <row r="1347" spans="2:28" x14ac:dyDescent="0.25">
      <c r="B1347" s="14"/>
      <c r="C1347" s="14"/>
      <c r="D1347" s="14"/>
      <c r="E1347" s="14"/>
      <c r="F1347" s="14"/>
      <c r="G1347" s="14"/>
      <c r="H1347" s="22"/>
      <c r="I1347" s="25"/>
      <c r="J1347" s="25"/>
      <c r="K1347" s="25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16"/>
      <c r="W1347" s="17"/>
      <c r="X1347" s="18"/>
      <c r="Y1347" s="19"/>
      <c r="Z1347" s="20"/>
      <c r="AA1347" s="21"/>
      <c r="AB1347" s="19"/>
    </row>
    <row r="1348" spans="2:28" x14ac:dyDescent="0.25">
      <c r="B1348" s="14"/>
      <c r="C1348" s="14"/>
      <c r="D1348" s="14"/>
      <c r="E1348" s="14"/>
      <c r="F1348" s="14"/>
      <c r="G1348" s="14"/>
      <c r="H1348" s="22"/>
      <c r="I1348" s="25"/>
      <c r="J1348" s="25"/>
      <c r="K1348" s="25"/>
      <c r="L1348" s="25"/>
      <c r="M1348" s="25"/>
      <c r="N1348" s="25"/>
      <c r="O1348" s="25"/>
      <c r="P1348" s="25"/>
      <c r="Q1348" s="25"/>
      <c r="R1348" s="25"/>
      <c r="S1348" s="25"/>
      <c r="T1348" s="25"/>
      <c r="U1348" s="25"/>
      <c r="V1348" s="16"/>
      <c r="W1348" s="17"/>
      <c r="X1348" s="18"/>
      <c r="Y1348" s="19"/>
      <c r="Z1348" s="20"/>
      <c r="AA1348" s="21"/>
      <c r="AB1348" s="19"/>
    </row>
    <row r="1349" spans="2:28" x14ac:dyDescent="0.25">
      <c r="B1349" s="14"/>
      <c r="C1349" s="14"/>
      <c r="D1349" s="14"/>
      <c r="E1349" s="14"/>
      <c r="F1349" s="14"/>
      <c r="G1349" s="14"/>
      <c r="H1349" s="22"/>
      <c r="I1349" s="25"/>
      <c r="J1349" s="25"/>
      <c r="K1349" s="25"/>
      <c r="L1349" s="25"/>
      <c r="M1349" s="25"/>
      <c r="N1349" s="25"/>
      <c r="O1349" s="25"/>
      <c r="P1349" s="25"/>
      <c r="Q1349" s="25"/>
      <c r="R1349" s="25"/>
      <c r="S1349" s="25"/>
      <c r="T1349" s="25"/>
      <c r="U1349" s="25"/>
      <c r="V1349" s="16"/>
      <c r="W1349" s="17"/>
      <c r="X1349" s="18"/>
      <c r="Y1349" s="19"/>
      <c r="Z1349" s="20"/>
      <c r="AA1349" s="21"/>
      <c r="AB1349" s="19"/>
    </row>
    <row r="1350" spans="2:28" x14ac:dyDescent="0.25">
      <c r="B1350" s="14"/>
      <c r="C1350" s="14"/>
      <c r="D1350" s="14"/>
      <c r="E1350" s="14"/>
      <c r="F1350" s="14"/>
      <c r="G1350" s="14"/>
      <c r="H1350" s="22"/>
      <c r="I1350" s="25"/>
      <c r="J1350" s="25"/>
      <c r="K1350" s="25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16"/>
      <c r="W1350" s="17"/>
      <c r="X1350" s="18"/>
      <c r="Y1350" s="19"/>
      <c r="Z1350" s="20"/>
      <c r="AA1350" s="21"/>
      <c r="AB1350" s="19"/>
    </row>
    <row r="1351" spans="2:28" x14ac:dyDescent="0.25">
      <c r="B1351" s="14"/>
      <c r="C1351" s="14"/>
      <c r="D1351" s="14"/>
      <c r="E1351" s="14"/>
      <c r="F1351" s="14"/>
      <c r="G1351" s="14"/>
      <c r="H1351" s="22"/>
      <c r="I1351" s="25"/>
      <c r="J1351" s="25"/>
      <c r="K1351" s="25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16"/>
      <c r="W1351" s="17"/>
      <c r="X1351" s="18"/>
      <c r="Y1351" s="19"/>
      <c r="Z1351" s="20"/>
      <c r="AA1351" s="21"/>
      <c r="AB1351" s="19"/>
    </row>
    <row r="1352" spans="2:28" x14ac:dyDescent="0.25">
      <c r="B1352" s="14"/>
      <c r="C1352" s="14"/>
      <c r="D1352" s="14"/>
      <c r="E1352" s="14"/>
      <c r="F1352" s="14"/>
      <c r="G1352" s="14"/>
      <c r="H1352" s="22"/>
      <c r="I1352" s="25"/>
      <c r="J1352" s="25"/>
      <c r="K1352" s="25"/>
      <c r="L1352" s="25"/>
      <c r="M1352" s="25"/>
      <c r="N1352" s="25"/>
      <c r="O1352" s="25"/>
      <c r="P1352" s="25"/>
      <c r="Q1352" s="25"/>
      <c r="R1352" s="25"/>
      <c r="S1352" s="25"/>
      <c r="T1352" s="25"/>
      <c r="U1352" s="25"/>
      <c r="V1352" s="16"/>
      <c r="W1352" s="17"/>
      <c r="X1352" s="18"/>
      <c r="Y1352" s="19"/>
      <c r="Z1352" s="20"/>
      <c r="AA1352" s="21"/>
      <c r="AB1352" s="19"/>
    </row>
    <row r="1353" spans="2:28" x14ac:dyDescent="0.25">
      <c r="B1353" s="14"/>
      <c r="C1353" s="14"/>
      <c r="D1353" s="14"/>
      <c r="E1353" s="14"/>
      <c r="F1353" s="14"/>
      <c r="G1353" s="14"/>
      <c r="H1353" s="22"/>
      <c r="I1353" s="25"/>
      <c r="J1353" s="25"/>
      <c r="K1353" s="25"/>
      <c r="L1353" s="25"/>
      <c r="M1353" s="25"/>
      <c r="N1353" s="25"/>
      <c r="O1353" s="25"/>
      <c r="P1353" s="25"/>
      <c r="Q1353" s="25"/>
      <c r="R1353" s="25"/>
      <c r="S1353" s="25"/>
      <c r="T1353" s="25"/>
      <c r="U1353" s="25"/>
      <c r="V1353" s="16"/>
      <c r="W1353" s="17"/>
      <c r="X1353" s="18"/>
      <c r="Y1353" s="19"/>
      <c r="Z1353" s="20"/>
      <c r="AA1353" s="21"/>
      <c r="AB1353" s="19"/>
    </row>
    <row r="1354" spans="2:28" x14ac:dyDescent="0.25">
      <c r="B1354" s="14"/>
      <c r="C1354" s="14"/>
      <c r="D1354" s="14"/>
      <c r="E1354" s="14"/>
      <c r="F1354" s="14"/>
      <c r="G1354" s="14"/>
      <c r="H1354" s="22"/>
      <c r="I1354" s="25"/>
      <c r="J1354" s="25"/>
      <c r="K1354" s="25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16"/>
      <c r="W1354" s="17"/>
      <c r="X1354" s="18"/>
      <c r="Y1354" s="19"/>
      <c r="Z1354" s="20"/>
      <c r="AA1354" s="21"/>
      <c r="AB1354" s="19"/>
    </row>
    <row r="1355" spans="2:28" x14ac:dyDescent="0.25">
      <c r="B1355" s="14"/>
      <c r="C1355" s="14"/>
      <c r="D1355" s="14"/>
      <c r="E1355" s="14"/>
      <c r="F1355" s="14"/>
      <c r="G1355" s="14"/>
      <c r="H1355" s="22"/>
      <c r="I1355" s="25"/>
      <c r="J1355" s="25"/>
      <c r="K1355" s="25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16"/>
      <c r="W1355" s="17"/>
      <c r="X1355" s="18"/>
      <c r="Y1355" s="19"/>
      <c r="Z1355" s="20"/>
      <c r="AA1355" s="21"/>
      <c r="AB1355" s="19"/>
    </row>
    <row r="1356" spans="2:28" x14ac:dyDescent="0.25">
      <c r="B1356" s="14"/>
      <c r="C1356" s="14"/>
      <c r="D1356" s="14"/>
      <c r="E1356" s="14"/>
      <c r="F1356" s="14"/>
      <c r="G1356" s="14"/>
      <c r="H1356" s="22"/>
      <c r="I1356" s="25"/>
      <c r="J1356" s="25"/>
      <c r="K1356" s="25"/>
      <c r="L1356" s="25"/>
      <c r="M1356" s="25"/>
      <c r="N1356" s="25"/>
      <c r="O1356" s="25"/>
      <c r="P1356" s="25"/>
      <c r="Q1356" s="25"/>
      <c r="R1356" s="25"/>
      <c r="S1356" s="25"/>
      <c r="T1356" s="25"/>
      <c r="U1356" s="25"/>
      <c r="V1356" s="16"/>
      <c r="W1356" s="17"/>
      <c r="X1356" s="18"/>
      <c r="Y1356" s="19"/>
      <c r="Z1356" s="20"/>
      <c r="AA1356" s="21"/>
      <c r="AB1356" s="19"/>
    </row>
    <row r="1357" spans="2:28" x14ac:dyDescent="0.25">
      <c r="B1357" s="14"/>
      <c r="C1357" s="14"/>
      <c r="D1357" s="14"/>
      <c r="E1357" s="14"/>
      <c r="F1357" s="14"/>
      <c r="G1357" s="14"/>
      <c r="H1357" s="22"/>
      <c r="I1357" s="25"/>
      <c r="J1357" s="25"/>
      <c r="K1357" s="25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16"/>
      <c r="W1357" s="17"/>
      <c r="X1357" s="18"/>
      <c r="Y1357" s="19"/>
      <c r="Z1357" s="20"/>
      <c r="AA1357" s="21"/>
      <c r="AB1357" s="19"/>
    </row>
    <row r="1358" spans="2:28" x14ac:dyDescent="0.25">
      <c r="B1358" s="14"/>
      <c r="C1358" s="14"/>
      <c r="D1358" s="14"/>
      <c r="E1358" s="14"/>
      <c r="F1358" s="14"/>
      <c r="G1358" s="14"/>
      <c r="H1358" s="22"/>
      <c r="I1358" s="25"/>
      <c r="J1358" s="25"/>
      <c r="K1358" s="25"/>
      <c r="L1358" s="25"/>
      <c r="M1358" s="25"/>
      <c r="N1358" s="25"/>
      <c r="O1358" s="25"/>
      <c r="P1358" s="25"/>
      <c r="Q1358" s="25"/>
      <c r="R1358" s="25"/>
      <c r="S1358" s="25"/>
      <c r="T1358" s="25"/>
      <c r="U1358" s="25"/>
      <c r="V1358" s="16"/>
      <c r="W1358" s="17"/>
      <c r="X1358" s="18"/>
      <c r="Y1358" s="19"/>
      <c r="Z1358" s="20"/>
      <c r="AA1358" s="21"/>
      <c r="AB1358" s="19"/>
    </row>
    <row r="1359" spans="2:28" x14ac:dyDescent="0.25">
      <c r="B1359" s="14"/>
      <c r="C1359" s="14"/>
      <c r="D1359" s="14"/>
      <c r="E1359" s="14"/>
      <c r="F1359" s="14"/>
      <c r="G1359" s="14"/>
      <c r="H1359" s="22"/>
      <c r="I1359" s="25"/>
      <c r="J1359" s="25"/>
      <c r="K1359" s="25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/>
      <c r="V1359" s="16"/>
      <c r="W1359" s="17"/>
      <c r="X1359" s="18"/>
      <c r="Y1359" s="19"/>
      <c r="Z1359" s="20"/>
      <c r="AA1359" s="21"/>
      <c r="AB1359" s="19"/>
    </row>
    <row r="1360" spans="2:28" x14ac:dyDescent="0.25">
      <c r="B1360" s="14"/>
      <c r="C1360" s="14"/>
      <c r="D1360" s="14"/>
      <c r="E1360" s="14"/>
      <c r="F1360" s="14"/>
      <c r="G1360" s="14"/>
      <c r="H1360" s="22"/>
      <c r="I1360" s="25"/>
      <c r="J1360" s="25"/>
      <c r="K1360" s="25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16"/>
      <c r="W1360" s="17"/>
      <c r="X1360" s="18"/>
      <c r="Y1360" s="19"/>
      <c r="Z1360" s="20"/>
      <c r="AA1360" s="21"/>
      <c r="AB1360" s="19"/>
    </row>
    <row r="1361" spans="2:28" x14ac:dyDescent="0.25">
      <c r="B1361" s="14"/>
      <c r="C1361" s="14"/>
      <c r="D1361" s="14"/>
      <c r="E1361" s="14"/>
      <c r="F1361" s="14"/>
      <c r="G1361" s="14"/>
      <c r="H1361" s="22"/>
      <c r="I1361" s="25"/>
      <c r="J1361" s="25"/>
      <c r="K1361" s="25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16"/>
      <c r="W1361" s="17"/>
      <c r="X1361" s="18"/>
      <c r="Y1361" s="19"/>
      <c r="Z1361" s="20"/>
      <c r="AA1361" s="21"/>
      <c r="AB1361" s="19"/>
    </row>
    <row r="1362" spans="2:28" x14ac:dyDescent="0.25">
      <c r="B1362" s="14"/>
      <c r="C1362" s="14"/>
      <c r="D1362" s="14"/>
      <c r="E1362" s="14"/>
      <c r="F1362" s="14"/>
      <c r="G1362" s="14"/>
      <c r="H1362" s="22"/>
      <c r="I1362" s="25"/>
      <c r="J1362" s="25"/>
      <c r="K1362" s="25"/>
      <c r="L1362" s="25"/>
      <c r="M1362" s="25"/>
      <c r="N1362" s="25"/>
      <c r="O1362" s="25"/>
      <c r="P1362" s="25"/>
      <c r="Q1362" s="25"/>
      <c r="R1362" s="25"/>
      <c r="S1362" s="25"/>
      <c r="T1362" s="25"/>
      <c r="U1362" s="25"/>
      <c r="V1362" s="16"/>
      <c r="W1362" s="17"/>
      <c r="X1362" s="18"/>
      <c r="Y1362" s="19"/>
      <c r="Z1362" s="20"/>
      <c r="AA1362" s="21"/>
      <c r="AB1362" s="19"/>
    </row>
    <row r="1363" spans="2:28" x14ac:dyDescent="0.25">
      <c r="B1363" s="14"/>
      <c r="C1363" s="14"/>
      <c r="D1363" s="14"/>
      <c r="E1363" s="14"/>
      <c r="F1363" s="14"/>
      <c r="G1363" s="14"/>
      <c r="H1363" s="22"/>
      <c r="I1363" s="25"/>
      <c r="J1363" s="25"/>
      <c r="K1363" s="25"/>
      <c r="L1363" s="25"/>
      <c r="M1363" s="25"/>
      <c r="N1363" s="25"/>
      <c r="O1363" s="25"/>
      <c r="P1363" s="25"/>
      <c r="Q1363" s="25"/>
      <c r="R1363" s="25"/>
      <c r="S1363" s="25"/>
      <c r="T1363" s="25"/>
      <c r="U1363" s="25"/>
      <c r="V1363" s="16"/>
      <c r="W1363" s="17"/>
      <c r="X1363" s="18"/>
      <c r="Y1363" s="19"/>
      <c r="Z1363" s="20"/>
      <c r="AA1363" s="21"/>
      <c r="AB1363" s="19"/>
    </row>
    <row r="1364" spans="2:28" x14ac:dyDescent="0.25">
      <c r="B1364" s="14"/>
      <c r="C1364" s="14"/>
      <c r="D1364" s="14"/>
      <c r="E1364" s="14"/>
      <c r="F1364" s="14"/>
      <c r="G1364" s="14"/>
      <c r="H1364" s="22"/>
      <c r="I1364" s="25"/>
      <c r="J1364" s="25"/>
      <c r="K1364" s="25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16"/>
      <c r="W1364" s="17"/>
      <c r="X1364" s="18"/>
      <c r="Y1364" s="19"/>
      <c r="Z1364" s="20"/>
      <c r="AA1364" s="21"/>
      <c r="AB1364" s="19"/>
    </row>
    <row r="1365" spans="2:28" x14ac:dyDescent="0.25">
      <c r="B1365" s="14"/>
      <c r="C1365" s="14"/>
      <c r="D1365" s="14"/>
      <c r="E1365" s="14"/>
      <c r="F1365" s="14"/>
      <c r="G1365" s="14"/>
      <c r="H1365" s="22"/>
      <c r="I1365" s="25"/>
      <c r="J1365" s="25"/>
      <c r="K1365" s="25"/>
      <c r="L1365" s="25"/>
      <c r="M1365" s="25"/>
      <c r="N1365" s="25"/>
      <c r="O1365" s="25"/>
      <c r="P1365" s="25"/>
      <c r="Q1365" s="25"/>
      <c r="R1365" s="25"/>
      <c r="S1365" s="25"/>
      <c r="T1365" s="25"/>
      <c r="U1365" s="25"/>
      <c r="V1365" s="16"/>
      <c r="W1365" s="17"/>
      <c r="X1365" s="18"/>
      <c r="Y1365" s="19"/>
      <c r="Z1365" s="20"/>
      <c r="AA1365" s="21"/>
      <c r="AB1365" s="19"/>
    </row>
    <row r="1366" spans="2:28" x14ac:dyDescent="0.25">
      <c r="B1366" s="14"/>
      <c r="C1366" s="14"/>
      <c r="D1366" s="14"/>
      <c r="E1366" s="14"/>
      <c r="F1366" s="14"/>
      <c r="G1366" s="14"/>
      <c r="H1366" s="22"/>
      <c r="I1366" s="25"/>
      <c r="J1366" s="25"/>
      <c r="K1366" s="25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/>
      <c r="V1366" s="16"/>
      <c r="W1366" s="17"/>
      <c r="X1366" s="18"/>
      <c r="Y1366" s="19"/>
      <c r="Z1366" s="20"/>
      <c r="AA1366" s="21"/>
      <c r="AB1366" s="19"/>
    </row>
    <row r="1367" spans="2:28" x14ac:dyDescent="0.25">
      <c r="B1367" s="14"/>
      <c r="C1367" s="14"/>
      <c r="D1367" s="14"/>
      <c r="E1367" s="14"/>
      <c r="F1367" s="14"/>
      <c r="G1367" s="14"/>
      <c r="H1367" s="22"/>
      <c r="I1367" s="25"/>
      <c r="J1367" s="25"/>
      <c r="K1367" s="25"/>
      <c r="L1367" s="25"/>
      <c r="M1367" s="25"/>
      <c r="N1367" s="25"/>
      <c r="O1367" s="25"/>
      <c r="P1367" s="25"/>
      <c r="Q1367" s="25"/>
      <c r="R1367" s="25"/>
      <c r="S1367" s="25"/>
      <c r="T1367" s="25"/>
      <c r="U1367" s="25"/>
      <c r="V1367" s="16"/>
      <c r="W1367" s="17"/>
      <c r="X1367" s="18"/>
      <c r="Y1367" s="19"/>
      <c r="Z1367" s="20"/>
      <c r="AA1367" s="21"/>
      <c r="AB1367" s="19"/>
    </row>
    <row r="1368" spans="2:28" x14ac:dyDescent="0.25">
      <c r="B1368" s="14"/>
      <c r="C1368" s="14"/>
      <c r="D1368" s="14"/>
      <c r="E1368" s="14"/>
      <c r="F1368" s="14"/>
      <c r="G1368" s="14"/>
      <c r="H1368" s="22"/>
      <c r="I1368" s="25"/>
      <c r="J1368" s="25"/>
      <c r="K1368" s="25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16"/>
      <c r="W1368" s="17"/>
      <c r="X1368" s="18"/>
      <c r="Y1368" s="19"/>
      <c r="Z1368" s="20"/>
      <c r="AA1368" s="21"/>
      <c r="AB1368" s="19"/>
    </row>
    <row r="1369" spans="2:28" x14ac:dyDescent="0.25">
      <c r="B1369" s="14"/>
      <c r="C1369" s="14"/>
      <c r="D1369" s="14"/>
      <c r="E1369" s="14"/>
      <c r="F1369" s="14"/>
      <c r="G1369" s="14"/>
      <c r="H1369" s="22"/>
      <c r="I1369" s="25"/>
      <c r="J1369" s="25"/>
      <c r="K1369" s="25"/>
      <c r="L1369" s="25"/>
      <c r="M1369" s="25"/>
      <c r="N1369" s="25"/>
      <c r="O1369" s="25"/>
      <c r="P1369" s="25"/>
      <c r="Q1369" s="25"/>
      <c r="R1369" s="25"/>
      <c r="S1369" s="25"/>
      <c r="T1369" s="25"/>
      <c r="U1369" s="25"/>
      <c r="V1369" s="16"/>
      <c r="W1369" s="17"/>
      <c r="X1369" s="18"/>
      <c r="Y1369" s="19"/>
      <c r="Z1369" s="20"/>
      <c r="AA1369" s="21"/>
      <c r="AB1369" s="19"/>
    </row>
    <row r="1370" spans="2:28" x14ac:dyDescent="0.25">
      <c r="B1370" s="14"/>
      <c r="C1370" s="14"/>
      <c r="D1370" s="14"/>
      <c r="E1370" s="14"/>
      <c r="F1370" s="14"/>
      <c r="G1370" s="14"/>
      <c r="H1370" s="22"/>
      <c r="I1370" s="25"/>
      <c r="J1370" s="25"/>
      <c r="K1370" s="25"/>
      <c r="L1370" s="25"/>
      <c r="M1370" s="25"/>
      <c r="N1370" s="25"/>
      <c r="O1370" s="25"/>
      <c r="P1370" s="25"/>
      <c r="Q1370" s="25"/>
      <c r="R1370" s="25"/>
      <c r="S1370" s="25"/>
      <c r="T1370" s="25"/>
      <c r="U1370" s="25"/>
      <c r="V1370" s="16"/>
      <c r="W1370" s="17"/>
      <c r="X1370" s="18"/>
      <c r="Y1370" s="19"/>
      <c r="Z1370" s="20"/>
      <c r="AA1370" s="21"/>
      <c r="AB1370" s="19"/>
    </row>
    <row r="1371" spans="2:28" x14ac:dyDescent="0.25">
      <c r="B1371" s="14"/>
      <c r="C1371" s="14"/>
      <c r="D1371" s="14"/>
      <c r="E1371" s="14"/>
      <c r="F1371" s="14"/>
      <c r="G1371" s="14"/>
      <c r="H1371" s="22"/>
      <c r="I1371" s="25"/>
      <c r="J1371" s="25"/>
      <c r="K1371" s="25"/>
      <c r="L1371" s="25"/>
      <c r="M1371" s="25"/>
      <c r="N1371" s="25"/>
      <c r="O1371" s="25"/>
      <c r="P1371" s="25"/>
      <c r="Q1371" s="25"/>
      <c r="R1371" s="25"/>
      <c r="S1371" s="25"/>
      <c r="T1371" s="25"/>
      <c r="U1371" s="25"/>
      <c r="V1371" s="16"/>
      <c r="W1371" s="17"/>
      <c r="X1371" s="18"/>
      <c r="Y1371" s="19"/>
      <c r="Z1371" s="20"/>
      <c r="AA1371" s="21"/>
      <c r="AB1371" s="19"/>
    </row>
    <row r="1372" spans="2:28" x14ac:dyDescent="0.25">
      <c r="B1372" s="14"/>
      <c r="C1372" s="14"/>
      <c r="D1372" s="14"/>
      <c r="E1372" s="14"/>
      <c r="F1372" s="14"/>
      <c r="G1372" s="14"/>
      <c r="H1372" s="22"/>
      <c r="I1372" s="25"/>
      <c r="J1372" s="25"/>
      <c r="K1372" s="25"/>
      <c r="L1372" s="25"/>
      <c r="M1372" s="25"/>
      <c r="N1372" s="25"/>
      <c r="O1372" s="25"/>
      <c r="P1372" s="25"/>
      <c r="Q1372" s="25"/>
      <c r="R1372" s="25"/>
      <c r="S1372" s="25"/>
      <c r="T1372" s="25"/>
      <c r="U1372" s="25"/>
      <c r="V1372" s="16"/>
      <c r="W1372" s="17"/>
      <c r="X1372" s="18"/>
      <c r="Y1372" s="19"/>
      <c r="Z1372" s="20"/>
      <c r="AA1372" s="21"/>
      <c r="AB1372" s="19"/>
    </row>
    <row r="1373" spans="2:28" x14ac:dyDescent="0.25">
      <c r="B1373" s="14"/>
      <c r="C1373" s="14"/>
      <c r="D1373" s="14"/>
      <c r="E1373" s="14"/>
      <c r="F1373" s="14"/>
      <c r="G1373" s="14"/>
      <c r="H1373" s="22"/>
      <c r="I1373" s="25"/>
      <c r="J1373" s="25"/>
      <c r="K1373" s="25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16"/>
      <c r="W1373" s="17"/>
      <c r="X1373" s="18"/>
      <c r="Y1373" s="19"/>
      <c r="Z1373" s="20"/>
      <c r="AA1373" s="21"/>
      <c r="AB1373" s="19"/>
    </row>
    <row r="1374" spans="2:28" x14ac:dyDescent="0.25">
      <c r="B1374" s="14"/>
      <c r="C1374" s="14"/>
      <c r="D1374" s="14"/>
      <c r="E1374" s="14"/>
      <c r="F1374" s="14"/>
      <c r="G1374" s="14"/>
      <c r="H1374" s="22"/>
      <c r="I1374" s="25"/>
      <c r="J1374" s="25"/>
      <c r="K1374" s="25"/>
      <c r="L1374" s="25"/>
      <c r="M1374" s="25"/>
      <c r="N1374" s="25"/>
      <c r="O1374" s="25"/>
      <c r="P1374" s="25"/>
      <c r="Q1374" s="25"/>
      <c r="R1374" s="25"/>
      <c r="S1374" s="25"/>
      <c r="T1374" s="25"/>
      <c r="U1374" s="25"/>
      <c r="V1374" s="16"/>
      <c r="W1374" s="17"/>
      <c r="X1374" s="18"/>
      <c r="Y1374" s="19"/>
      <c r="Z1374" s="20"/>
      <c r="AA1374" s="21"/>
      <c r="AB1374" s="19"/>
    </row>
    <row r="1375" spans="2:28" x14ac:dyDescent="0.25">
      <c r="B1375" s="14"/>
      <c r="C1375" s="14"/>
      <c r="D1375" s="14"/>
      <c r="E1375" s="14"/>
      <c r="F1375" s="14"/>
      <c r="G1375" s="14"/>
      <c r="H1375" s="22"/>
      <c r="I1375" s="25"/>
      <c r="J1375" s="25"/>
      <c r="K1375" s="25"/>
      <c r="L1375" s="25"/>
      <c r="M1375" s="25"/>
      <c r="N1375" s="25"/>
      <c r="O1375" s="25"/>
      <c r="P1375" s="25"/>
      <c r="Q1375" s="25"/>
      <c r="R1375" s="25"/>
      <c r="S1375" s="25"/>
      <c r="T1375" s="25"/>
      <c r="U1375" s="25"/>
      <c r="V1375" s="16"/>
      <c r="W1375" s="17"/>
      <c r="X1375" s="18"/>
      <c r="Y1375" s="19"/>
      <c r="Z1375" s="20"/>
      <c r="AA1375" s="21"/>
      <c r="AB1375" s="19"/>
    </row>
    <row r="1376" spans="2:28" x14ac:dyDescent="0.25">
      <c r="B1376" s="14"/>
      <c r="C1376" s="14"/>
      <c r="D1376" s="14"/>
      <c r="E1376" s="14"/>
      <c r="F1376" s="14"/>
      <c r="G1376" s="14"/>
      <c r="H1376" s="22"/>
      <c r="I1376" s="25"/>
      <c r="J1376" s="25"/>
      <c r="K1376" s="25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16"/>
      <c r="W1376" s="17"/>
      <c r="X1376" s="18"/>
      <c r="Y1376" s="19"/>
      <c r="Z1376" s="20"/>
      <c r="AA1376" s="21"/>
      <c r="AB1376" s="19"/>
    </row>
    <row r="1377" spans="2:28" x14ac:dyDescent="0.25">
      <c r="B1377" s="14"/>
      <c r="C1377" s="14"/>
      <c r="D1377" s="14"/>
      <c r="E1377" s="14"/>
      <c r="F1377" s="14"/>
      <c r="G1377" s="14"/>
      <c r="H1377" s="22"/>
      <c r="I1377" s="25"/>
      <c r="J1377" s="25"/>
      <c r="K1377" s="25"/>
      <c r="L1377" s="25"/>
      <c r="M1377" s="25"/>
      <c r="N1377" s="25"/>
      <c r="O1377" s="25"/>
      <c r="P1377" s="25"/>
      <c r="Q1377" s="25"/>
      <c r="R1377" s="25"/>
      <c r="S1377" s="25"/>
      <c r="T1377" s="25"/>
      <c r="U1377" s="25"/>
      <c r="V1377" s="16"/>
      <c r="W1377" s="17"/>
      <c r="X1377" s="18"/>
      <c r="Y1377" s="19"/>
      <c r="Z1377" s="20"/>
      <c r="AA1377" s="21"/>
      <c r="AB1377" s="19"/>
    </row>
    <row r="1378" spans="2:28" x14ac:dyDescent="0.25">
      <c r="B1378" s="14"/>
      <c r="C1378" s="14"/>
      <c r="D1378" s="14"/>
      <c r="E1378" s="14"/>
      <c r="F1378" s="14"/>
      <c r="G1378" s="14"/>
      <c r="H1378" s="22"/>
      <c r="I1378" s="25"/>
      <c r="J1378" s="25"/>
      <c r="K1378" s="25"/>
      <c r="L1378" s="25"/>
      <c r="M1378" s="25"/>
      <c r="N1378" s="25"/>
      <c r="O1378" s="25"/>
      <c r="P1378" s="25"/>
      <c r="Q1378" s="25"/>
      <c r="R1378" s="25"/>
      <c r="S1378" s="25"/>
      <c r="T1378" s="25"/>
      <c r="U1378" s="25"/>
      <c r="V1378" s="16"/>
      <c r="W1378" s="17"/>
      <c r="X1378" s="18"/>
      <c r="Y1378" s="19"/>
      <c r="Z1378" s="20"/>
      <c r="AA1378" s="21"/>
      <c r="AB1378" s="19"/>
    </row>
    <row r="1379" spans="2:28" x14ac:dyDescent="0.25">
      <c r="B1379" s="14"/>
      <c r="C1379" s="14"/>
      <c r="D1379" s="14"/>
      <c r="E1379" s="14"/>
      <c r="F1379" s="14"/>
      <c r="G1379" s="14"/>
      <c r="H1379" s="22"/>
      <c r="I1379" s="25"/>
      <c r="J1379" s="25"/>
      <c r="K1379" s="25"/>
      <c r="L1379" s="25"/>
      <c r="M1379" s="25"/>
      <c r="N1379" s="25"/>
      <c r="O1379" s="25"/>
      <c r="P1379" s="25"/>
      <c r="Q1379" s="25"/>
      <c r="R1379" s="25"/>
      <c r="S1379" s="25"/>
      <c r="T1379" s="25"/>
      <c r="U1379" s="25"/>
      <c r="V1379" s="16"/>
      <c r="W1379" s="17"/>
      <c r="X1379" s="18"/>
      <c r="Y1379" s="19"/>
      <c r="Z1379" s="20"/>
      <c r="AA1379" s="21"/>
      <c r="AB1379" s="19"/>
    </row>
    <row r="1380" spans="2:28" x14ac:dyDescent="0.25">
      <c r="B1380" s="14"/>
      <c r="C1380" s="14"/>
      <c r="D1380" s="14"/>
      <c r="E1380" s="14"/>
      <c r="F1380" s="14"/>
      <c r="G1380" s="14"/>
      <c r="H1380" s="22"/>
      <c r="I1380" s="25"/>
      <c r="J1380" s="25"/>
      <c r="K1380" s="25"/>
      <c r="L1380" s="25"/>
      <c r="M1380" s="25"/>
      <c r="N1380" s="25"/>
      <c r="O1380" s="25"/>
      <c r="P1380" s="25"/>
      <c r="Q1380" s="25"/>
      <c r="R1380" s="25"/>
      <c r="S1380" s="25"/>
      <c r="T1380" s="25"/>
      <c r="U1380" s="25"/>
      <c r="V1380" s="16"/>
      <c r="W1380" s="17"/>
      <c r="X1380" s="18"/>
      <c r="Y1380" s="19"/>
      <c r="Z1380" s="20"/>
      <c r="AA1380" s="21"/>
      <c r="AB1380" s="19"/>
    </row>
    <row r="1381" spans="2:28" x14ac:dyDescent="0.25">
      <c r="B1381" s="14"/>
      <c r="C1381" s="14"/>
      <c r="D1381" s="14"/>
      <c r="E1381" s="14"/>
      <c r="F1381" s="14"/>
      <c r="G1381" s="14"/>
      <c r="H1381" s="22"/>
      <c r="I1381" s="25"/>
      <c r="J1381" s="25"/>
      <c r="K1381" s="25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16"/>
      <c r="W1381" s="17"/>
      <c r="X1381" s="18"/>
      <c r="Y1381" s="19"/>
      <c r="Z1381" s="20"/>
      <c r="AA1381" s="21"/>
      <c r="AB1381" s="19"/>
    </row>
    <row r="1382" spans="2:28" x14ac:dyDescent="0.25">
      <c r="B1382" s="14"/>
      <c r="C1382" s="14"/>
      <c r="D1382" s="14"/>
      <c r="E1382" s="14"/>
      <c r="F1382" s="14"/>
      <c r="G1382" s="14"/>
      <c r="H1382" s="22"/>
      <c r="I1382" s="25"/>
      <c r="J1382" s="25"/>
      <c r="K1382" s="25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16"/>
      <c r="W1382" s="17"/>
      <c r="X1382" s="18"/>
      <c r="Y1382" s="19"/>
      <c r="Z1382" s="20"/>
      <c r="AA1382" s="21"/>
      <c r="AB1382" s="19"/>
    </row>
    <row r="1383" spans="2:28" x14ac:dyDescent="0.25">
      <c r="B1383" s="14"/>
      <c r="C1383" s="14"/>
      <c r="D1383" s="14"/>
      <c r="E1383" s="14"/>
      <c r="F1383" s="14"/>
      <c r="G1383" s="14"/>
      <c r="H1383" s="22"/>
      <c r="I1383" s="25"/>
      <c r="J1383" s="25"/>
      <c r="K1383" s="25"/>
      <c r="L1383" s="25"/>
      <c r="M1383" s="25"/>
      <c r="N1383" s="25"/>
      <c r="O1383" s="25"/>
      <c r="P1383" s="25"/>
      <c r="Q1383" s="25"/>
      <c r="R1383" s="25"/>
      <c r="S1383" s="25"/>
      <c r="T1383" s="25"/>
      <c r="U1383" s="25"/>
      <c r="V1383" s="16"/>
      <c r="W1383" s="17"/>
      <c r="X1383" s="18"/>
      <c r="Y1383" s="19"/>
      <c r="Z1383" s="20"/>
      <c r="AA1383" s="21"/>
      <c r="AB1383" s="19"/>
    </row>
    <row r="1384" spans="2:28" x14ac:dyDescent="0.25">
      <c r="B1384" s="14"/>
      <c r="C1384" s="14"/>
      <c r="D1384" s="14"/>
      <c r="E1384" s="14"/>
      <c r="F1384" s="14"/>
      <c r="G1384" s="14"/>
      <c r="H1384" s="22"/>
      <c r="I1384" s="25"/>
      <c r="J1384" s="25"/>
      <c r="K1384" s="25"/>
      <c r="L1384" s="25"/>
      <c r="M1384" s="25"/>
      <c r="N1384" s="25"/>
      <c r="O1384" s="25"/>
      <c r="P1384" s="25"/>
      <c r="Q1384" s="25"/>
      <c r="R1384" s="25"/>
      <c r="S1384" s="25"/>
      <c r="T1384" s="25"/>
      <c r="U1384" s="25"/>
      <c r="V1384" s="16"/>
      <c r="W1384" s="17"/>
      <c r="X1384" s="18"/>
      <c r="Y1384" s="19"/>
      <c r="Z1384" s="20"/>
      <c r="AA1384" s="21"/>
      <c r="AB1384" s="19"/>
    </row>
    <row r="1385" spans="2:28" x14ac:dyDescent="0.25">
      <c r="B1385" s="14"/>
      <c r="C1385" s="14"/>
      <c r="D1385" s="14"/>
      <c r="E1385" s="14"/>
      <c r="F1385" s="14"/>
      <c r="G1385" s="14"/>
      <c r="H1385" s="22"/>
      <c r="I1385" s="25"/>
      <c r="J1385" s="25"/>
      <c r="K1385" s="25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16"/>
      <c r="W1385" s="17"/>
      <c r="X1385" s="18"/>
      <c r="Y1385" s="19"/>
      <c r="Z1385" s="20"/>
      <c r="AA1385" s="21"/>
      <c r="AB1385" s="19"/>
    </row>
    <row r="1386" spans="2:28" x14ac:dyDescent="0.25">
      <c r="B1386" s="14"/>
      <c r="C1386" s="14"/>
      <c r="D1386" s="14"/>
      <c r="E1386" s="14"/>
      <c r="F1386" s="14"/>
      <c r="G1386" s="14"/>
      <c r="H1386" s="22"/>
      <c r="I1386" s="25"/>
      <c r="J1386" s="25"/>
      <c r="K1386" s="25"/>
      <c r="L1386" s="25"/>
      <c r="M1386" s="25"/>
      <c r="N1386" s="25"/>
      <c r="O1386" s="25"/>
      <c r="P1386" s="25"/>
      <c r="Q1386" s="25"/>
      <c r="R1386" s="25"/>
      <c r="S1386" s="25"/>
      <c r="T1386" s="25"/>
      <c r="U1386" s="25"/>
      <c r="V1386" s="16"/>
      <c r="W1386" s="17"/>
      <c r="X1386" s="18"/>
      <c r="Y1386" s="19"/>
      <c r="Z1386" s="20"/>
      <c r="AA1386" s="21"/>
      <c r="AB1386" s="19"/>
    </row>
    <row r="1387" spans="2:28" x14ac:dyDescent="0.25">
      <c r="B1387" s="14"/>
      <c r="C1387" s="14"/>
      <c r="D1387" s="14"/>
      <c r="E1387" s="14"/>
      <c r="F1387" s="14"/>
      <c r="G1387" s="14"/>
      <c r="H1387" s="22"/>
      <c r="I1387" s="25"/>
      <c r="J1387" s="25"/>
      <c r="K1387" s="25"/>
      <c r="L1387" s="25"/>
      <c r="M1387" s="25"/>
      <c r="N1387" s="25"/>
      <c r="O1387" s="25"/>
      <c r="P1387" s="25"/>
      <c r="Q1387" s="25"/>
      <c r="R1387" s="25"/>
      <c r="S1387" s="25"/>
      <c r="T1387" s="25"/>
      <c r="U1387" s="25"/>
      <c r="V1387" s="16"/>
      <c r="W1387" s="17"/>
      <c r="X1387" s="18"/>
      <c r="Y1387" s="19"/>
      <c r="Z1387" s="20"/>
      <c r="AA1387" s="21"/>
      <c r="AB1387" s="19"/>
    </row>
    <row r="1388" spans="2:28" x14ac:dyDescent="0.25">
      <c r="B1388" s="14"/>
      <c r="C1388" s="14"/>
      <c r="D1388" s="14"/>
      <c r="E1388" s="14"/>
      <c r="F1388" s="14"/>
      <c r="G1388" s="14"/>
      <c r="H1388" s="22"/>
      <c r="I1388" s="25"/>
      <c r="J1388" s="25"/>
      <c r="K1388" s="25"/>
      <c r="L1388" s="25"/>
      <c r="M1388" s="25"/>
      <c r="N1388" s="25"/>
      <c r="O1388" s="25"/>
      <c r="P1388" s="25"/>
      <c r="Q1388" s="25"/>
      <c r="R1388" s="25"/>
      <c r="S1388" s="25"/>
      <c r="T1388" s="25"/>
      <c r="U1388" s="25"/>
      <c r="V1388" s="16"/>
      <c r="W1388" s="17"/>
      <c r="X1388" s="18"/>
      <c r="Y1388" s="19"/>
      <c r="Z1388" s="20"/>
      <c r="AA1388" s="21"/>
      <c r="AB1388" s="19"/>
    </row>
    <row r="1389" spans="2:28" x14ac:dyDescent="0.25">
      <c r="B1389" s="14"/>
      <c r="C1389" s="14"/>
      <c r="D1389" s="14"/>
      <c r="E1389" s="14"/>
      <c r="F1389" s="14"/>
      <c r="G1389" s="14"/>
      <c r="H1389" s="22"/>
      <c r="I1389" s="25"/>
      <c r="J1389" s="25"/>
      <c r="K1389" s="25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16"/>
      <c r="W1389" s="17"/>
      <c r="X1389" s="18"/>
      <c r="Y1389" s="19"/>
      <c r="Z1389" s="20"/>
      <c r="AA1389" s="21"/>
      <c r="AB1389" s="19"/>
    </row>
    <row r="1390" spans="2:28" x14ac:dyDescent="0.25">
      <c r="B1390" s="14"/>
      <c r="C1390" s="14"/>
      <c r="D1390" s="14"/>
      <c r="E1390" s="14"/>
      <c r="F1390" s="14"/>
      <c r="G1390" s="14"/>
      <c r="H1390" s="22"/>
      <c r="I1390" s="25"/>
      <c r="J1390" s="25"/>
      <c r="K1390" s="25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16"/>
      <c r="W1390" s="17"/>
      <c r="X1390" s="18"/>
      <c r="Y1390" s="19"/>
      <c r="Z1390" s="20"/>
      <c r="AA1390" s="21"/>
      <c r="AB1390" s="19"/>
    </row>
    <row r="1391" spans="2:28" x14ac:dyDescent="0.25">
      <c r="B1391" s="14"/>
      <c r="C1391" s="14"/>
      <c r="D1391" s="14"/>
      <c r="E1391" s="14"/>
      <c r="F1391" s="14"/>
      <c r="G1391" s="14"/>
      <c r="H1391" s="22"/>
      <c r="I1391" s="25"/>
      <c r="J1391" s="25"/>
      <c r="K1391" s="25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16"/>
      <c r="W1391" s="17"/>
      <c r="X1391" s="18"/>
      <c r="Y1391" s="19"/>
      <c r="Z1391" s="20"/>
      <c r="AA1391" s="21"/>
      <c r="AB1391" s="19"/>
    </row>
    <row r="1392" spans="2:28" x14ac:dyDescent="0.25">
      <c r="B1392" s="14"/>
      <c r="C1392" s="14"/>
      <c r="D1392" s="14"/>
      <c r="E1392" s="14"/>
      <c r="F1392" s="14"/>
      <c r="G1392" s="14"/>
      <c r="H1392" s="22"/>
      <c r="I1392" s="25"/>
      <c r="J1392" s="25"/>
      <c r="K1392" s="25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16"/>
      <c r="W1392" s="17"/>
      <c r="X1392" s="18"/>
      <c r="Y1392" s="19"/>
      <c r="Z1392" s="20"/>
      <c r="AA1392" s="21"/>
      <c r="AB1392" s="19"/>
    </row>
    <row r="1393" spans="2:28" x14ac:dyDescent="0.25">
      <c r="B1393" s="14"/>
      <c r="C1393" s="14"/>
      <c r="D1393" s="14"/>
      <c r="E1393" s="14"/>
      <c r="F1393" s="14"/>
      <c r="G1393" s="14"/>
      <c r="H1393" s="22"/>
      <c r="I1393" s="25"/>
      <c r="J1393" s="25"/>
      <c r="K1393" s="25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16"/>
      <c r="W1393" s="17"/>
      <c r="X1393" s="18"/>
      <c r="Y1393" s="19"/>
      <c r="Z1393" s="20"/>
      <c r="AA1393" s="21"/>
      <c r="AB1393" s="19"/>
    </row>
    <row r="1394" spans="2:28" x14ac:dyDescent="0.25">
      <c r="B1394" s="14"/>
      <c r="C1394" s="14"/>
      <c r="D1394" s="14"/>
      <c r="E1394" s="14"/>
      <c r="F1394" s="14"/>
      <c r="G1394" s="14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  <c r="R1394" s="22"/>
      <c r="S1394" s="22"/>
      <c r="T1394" s="22"/>
      <c r="U1394" s="22"/>
      <c r="V1394" s="16"/>
      <c r="W1394" s="17"/>
      <c r="X1394" s="18"/>
      <c r="Y1394" s="19"/>
      <c r="Z1394" s="20"/>
      <c r="AA1394" s="21"/>
      <c r="AB1394" s="19"/>
    </row>
    <row r="1395" spans="2:28" x14ac:dyDescent="0.25">
      <c r="B1395" s="14"/>
      <c r="C1395" s="14"/>
      <c r="D1395" s="14"/>
      <c r="E1395" s="14"/>
      <c r="F1395" s="14"/>
      <c r="G1395" s="14"/>
      <c r="H1395" s="22"/>
      <c r="I1395" s="25"/>
      <c r="J1395" s="25"/>
      <c r="K1395" s="25"/>
      <c r="L1395" s="25"/>
      <c r="M1395" s="25"/>
      <c r="N1395" s="25"/>
      <c r="O1395" s="25"/>
      <c r="P1395" s="25"/>
      <c r="Q1395" s="25"/>
      <c r="R1395" s="25"/>
      <c r="S1395" s="25"/>
      <c r="T1395" s="25"/>
      <c r="U1395" s="25"/>
      <c r="V1395" s="16"/>
      <c r="W1395" s="17"/>
      <c r="X1395" s="18"/>
      <c r="Y1395" s="19"/>
      <c r="Z1395" s="20"/>
      <c r="AA1395" s="21"/>
      <c r="AB1395" s="19"/>
    </row>
    <row r="1396" spans="2:28" x14ac:dyDescent="0.25">
      <c r="B1396" s="14"/>
      <c r="C1396" s="14"/>
      <c r="D1396" s="14"/>
      <c r="E1396" s="14"/>
      <c r="F1396" s="14"/>
      <c r="G1396" s="14"/>
      <c r="H1396" s="22"/>
      <c r="I1396" s="25"/>
      <c r="J1396" s="25"/>
      <c r="K1396" s="25"/>
      <c r="L1396" s="25"/>
      <c r="M1396" s="25"/>
      <c r="N1396" s="25"/>
      <c r="O1396" s="25"/>
      <c r="P1396" s="25"/>
      <c r="Q1396" s="25"/>
      <c r="R1396" s="25"/>
      <c r="S1396" s="25"/>
      <c r="T1396" s="25"/>
      <c r="U1396" s="25"/>
      <c r="V1396" s="16"/>
      <c r="W1396" s="17"/>
      <c r="X1396" s="18"/>
      <c r="Y1396" s="19"/>
      <c r="Z1396" s="20"/>
      <c r="AA1396" s="21"/>
      <c r="AB1396" s="19"/>
    </row>
    <row r="1397" spans="2:28" x14ac:dyDescent="0.25">
      <c r="B1397" s="14"/>
      <c r="C1397" s="14"/>
      <c r="D1397" s="14"/>
      <c r="E1397" s="14"/>
      <c r="F1397" s="14"/>
      <c r="G1397" s="14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  <c r="R1397" s="22"/>
      <c r="S1397" s="22"/>
      <c r="T1397" s="22"/>
      <c r="U1397" s="22"/>
      <c r="V1397" s="16"/>
      <c r="W1397" s="17"/>
      <c r="X1397" s="18"/>
      <c r="Y1397" s="19"/>
      <c r="Z1397" s="20"/>
      <c r="AA1397" s="21"/>
      <c r="AB1397" s="19"/>
    </row>
    <row r="1398" spans="2:28" x14ac:dyDescent="0.25">
      <c r="B1398" s="14"/>
      <c r="C1398" s="14"/>
      <c r="D1398" s="14"/>
      <c r="E1398" s="14"/>
      <c r="F1398" s="14"/>
      <c r="G1398" s="14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  <c r="R1398" s="22"/>
      <c r="S1398" s="22"/>
      <c r="T1398" s="22"/>
      <c r="U1398" s="22"/>
      <c r="V1398" s="16"/>
      <c r="W1398" s="17"/>
      <c r="X1398" s="18"/>
      <c r="Y1398" s="19"/>
      <c r="Z1398" s="20"/>
      <c r="AA1398" s="21"/>
      <c r="AB1398" s="19"/>
    </row>
    <row r="1399" spans="2:28" x14ac:dyDescent="0.25">
      <c r="B1399" s="14"/>
      <c r="C1399" s="14"/>
      <c r="D1399" s="14"/>
      <c r="E1399" s="14"/>
      <c r="F1399" s="14"/>
      <c r="G1399" s="14"/>
      <c r="H1399" s="22"/>
      <c r="I1399" s="25"/>
      <c r="J1399" s="25"/>
      <c r="K1399" s="25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16"/>
      <c r="W1399" s="17"/>
      <c r="X1399" s="18"/>
      <c r="Y1399" s="19"/>
      <c r="Z1399" s="20"/>
      <c r="AA1399" s="21"/>
      <c r="AB1399" s="19"/>
    </row>
    <row r="1400" spans="2:28" x14ac:dyDescent="0.25">
      <c r="B1400" s="14"/>
      <c r="C1400" s="14"/>
      <c r="D1400" s="14"/>
      <c r="E1400" s="14"/>
      <c r="F1400" s="14"/>
      <c r="G1400" s="14"/>
      <c r="H1400" s="22"/>
      <c r="I1400" s="25"/>
      <c r="J1400" s="25"/>
      <c r="K1400" s="25"/>
      <c r="L1400" s="25"/>
      <c r="M1400" s="25"/>
      <c r="N1400" s="25"/>
      <c r="O1400" s="25"/>
      <c r="P1400" s="25"/>
      <c r="Q1400" s="25"/>
      <c r="R1400" s="25"/>
      <c r="S1400" s="25"/>
      <c r="T1400" s="25"/>
      <c r="U1400" s="25"/>
      <c r="V1400" s="16"/>
      <c r="W1400" s="17"/>
      <c r="X1400" s="18"/>
      <c r="Y1400" s="19"/>
      <c r="Z1400" s="20"/>
      <c r="AA1400" s="21"/>
      <c r="AB1400" s="19"/>
    </row>
    <row r="1401" spans="2:28" x14ac:dyDescent="0.25">
      <c r="B1401" s="14"/>
      <c r="C1401" s="14"/>
      <c r="D1401" s="14"/>
      <c r="E1401" s="14"/>
      <c r="F1401" s="14"/>
      <c r="G1401" s="14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  <c r="R1401" s="22"/>
      <c r="S1401" s="22"/>
      <c r="T1401" s="22"/>
      <c r="U1401" s="22"/>
      <c r="V1401" s="16"/>
      <c r="W1401" s="17"/>
      <c r="X1401" s="18"/>
      <c r="Y1401" s="19"/>
      <c r="Z1401" s="20"/>
      <c r="AA1401" s="21"/>
      <c r="AB1401" s="19"/>
    </row>
    <row r="1402" spans="2:28" x14ac:dyDescent="0.25">
      <c r="B1402" s="14"/>
      <c r="C1402" s="14"/>
      <c r="D1402" s="14"/>
      <c r="E1402" s="14"/>
      <c r="F1402" s="14"/>
      <c r="G1402" s="14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  <c r="R1402" s="22"/>
      <c r="S1402" s="22"/>
      <c r="T1402" s="22"/>
      <c r="U1402" s="22"/>
      <c r="V1402" s="16"/>
      <c r="W1402" s="17"/>
      <c r="X1402" s="18"/>
      <c r="Y1402" s="19"/>
      <c r="Z1402" s="20"/>
      <c r="AA1402" s="21"/>
      <c r="AB1402" s="19"/>
    </row>
    <row r="1403" spans="2:28" x14ac:dyDescent="0.25">
      <c r="B1403" s="14"/>
      <c r="C1403" s="14"/>
      <c r="D1403" s="14"/>
      <c r="E1403" s="14"/>
      <c r="F1403" s="14"/>
      <c r="G1403" s="14"/>
      <c r="H1403" s="22"/>
      <c r="I1403" s="25"/>
      <c r="J1403" s="25"/>
      <c r="K1403" s="25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16"/>
      <c r="W1403" s="17"/>
      <c r="X1403" s="18"/>
      <c r="Y1403" s="19"/>
      <c r="Z1403" s="20"/>
      <c r="AA1403" s="21"/>
      <c r="AB1403" s="19"/>
    </row>
    <row r="1404" spans="2:28" x14ac:dyDescent="0.25">
      <c r="B1404" s="14"/>
      <c r="C1404" s="14"/>
      <c r="D1404" s="14"/>
      <c r="E1404" s="14"/>
      <c r="F1404" s="14"/>
      <c r="G1404" s="14"/>
      <c r="H1404" s="22"/>
      <c r="I1404" s="25"/>
      <c r="J1404" s="25"/>
      <c r="K1404" s="25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16"/>
      <c r="W1404" s="17"/>
      <c r="X1404" s="18"/>
      <c r="Y1404" s="19"/>
      <c r="Z1404" s="20"/>
      <c r="AA1404" s="21"/>
      <c r="AB1404" s="19"/>
    </row>
    <row r="1405" spans="2:28" x14ac:dyDescent="0.25">
      <c r="B1405" s="14"/>
      <c r="C1405" s="14"/>
      <c r="D1405" s="14"/>
      <c r="E1405" s="14"/>
      <c r="F1405" s="14"/>
      <c r="G1405" s="14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  <c r="R1405" s="22"/>
      <c r="S1405" s="22"/>
      <c r="T1405" s="22"/>
      <c r="U1405" s="22"/>
      <c r="V1405" s="16"/>
      <c r="W1405" s="17"/>
      <c r="X1405" s="18"/>
      <c r="Y1405" s="19"/>
      <c r="Z1405" s="20"/>
      <c r="AA1405" s="21"/>
      <c r="AB1405" s="19"/>
    </row>
    <row r="1406" spans="2:28" x14ac:dyDescent="0.25">
      <c r="B1406" s="14"/>
      <c r="C1406" s="14"/>
      <c r="D1406" s="14"/>
      <c r="E1406" s="14"/>
      <c r="F1406" s="14"/>
      <c r="G1406" s="14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  <c r="R1406" s="22"/>
      <c r="S1406" s="22"/>
      <c r="T1406" s="22"/>
      <c r="U1406" s="22"/>
      <c r="V1406" s="16"/>
      <c r="W1406" s="17"/>
      <c r="X1406" s="18"/>
      <c r="Y1406" s="19"/>
      <c r="Z1406" s="20"/>
      <c r="AA1406" s="21"/>
      <c r="AB1406" s="19"/>
    </row>
    <row r="1407" spans="2:28" x14ac:dyDescent="0.25">
      <c r="B1407" s="14"/>
      <c r="C1407" s="14"/>
      <c r="D1407" s="14"/>
      <c r="E1407" s="14"/>
      <c r="F1407" s="14"/>
      <c r="G1407" s="14"/>
      <c r="H1407" s="22"/>
      <c r="I1407" s="25"/>
      <c r="J1407" s="25"/>
      <c r="K1407" s="25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16"/>
      <c r="W1407" s="17"/>
      <c r="X1407" s="18"/>
      <c r="Y1407" s="19"/>
      <c r="Z1407" s="20"/>
      <c r="AA1407" s="21"/>
      <c r="AB1407" s="19"/>
    </row>
    <row r="1408" spans="2:28" x14ac:dyDescent="0.25">
      <c r="B1408" s="14"/>
      <c r="C1408" s="14"/>
      <c r="D1408" s="14"/>
      <c r="E1408" s="14"/>
      <c r="F1408" s="14"/>
      <c r="G1408" s="14"/>
      <c r="H1408" s="22"/>
      <c r="I1408" s="25"/>
      <c r="J1408" s="25"/>
      <c r="K1408" s="25"/>
      <c r="L1408" s="25"/>
      <c r="M1408" s="25"/>
      <c r="N1408" s="25"/>
      <c r="O1408" s="25"/>
      <c r="P1408" s="25"/>
      <c r="Q1408" s="25"/>
      <c r="R1408" s="25"/>
      <c r="S1408" s="25"/>
      <c r="T1408" s="25"/>
      <c r="U1408" s="25"/>
      <c r="V1408" s="16"/>
      <c r="W1408" s="17"/>
      <c r="X1408" s="18"/>
      <c r="Y1408" s="19"/>
      <c r="Z1408" s="20"/>
      <c r="AA1408" s="21"/>
      <c r="AB1408" s="19"/>
    </row>
    <row r="1409" spans="2:28" x14ac:dyDescent="0.25">
      <c r="B1409" s="14"/>
      <c r="C1409" s="14"/>
      <c r="D1409" s="14"/>
      <c r="E1409" s="14"/>
      <c r="F1409" s="14"/>
      <c r="G1409" s="14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  <c r="R1409" s="22"/>
      <c r="S1409" s="22"/>
      <c r="T1409" s="22"/>
      <c r="U1409" s="22"/>
      <c r="V1409" s="16"/>
      <c r="W1409" s="17"/>
      <c r="X1409" s="18"/>
      <c r="Y1409" s="19"/>
      <c r="Z1409" s="20"/>
      <c r="AA1409" s="21"/>
      <c r="AB1409" s="19"/>
    </row>
    <row r="1410" spans="2:28" x14ac:dyDescent="0.25">
      <c r="B1410" s="14"/>
      <c r="C1410" s="14"/>
      <c r="D1410" s="14"/>
      <c r="E1410" s="14"/>
      <c r="F1410" s="14"/>
      <c r="G1410" s="14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  <c r="R1410" s="22"/>
      <c r="S1410" s="22"/>
      <c r="T1410" s="22"/>
      <c r="U1410" s="22"/>
      <c r="V1410" s="16"/>
      <c r="W1410" s="17"/>
      <c r="X1410" s="18"/>
      <c r="Y1410" s="19"/>
      <c r="Z1410" s="20"/>
      <c r="AA1410" s="21"/>
      <c r="AB1410" s="19"/>
    </row>
    <row r="1411" spans="2:28" x14ac:dyDescent="0.25">
      <c r="B1411" s="14"/>
      <c r="C1411" s="14"/>
      <c r="D1411" s="14"/>
      <c r="E1411" s="14"/>
      <c r="F1411" s="14"/>
      <c r="G1411" s="14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  <c r="R1411" s="22"/>
      <c r="S1411" s="22"/>
      <c r="T1411" s="22"/>
      <c r="U1411" s="22"/>
      <c r="V1411" s="16"/>
      <c r="W1411" s="17"/>
      <c r="X1411" s="18"/>
      <c r="Y1411" s="19"/>
      <c r="Z1411" s="20"/>
      <c r="AA1411" s="21"/>
      <c r="AB1411" s="19"/>
    </row>
    <row r="1412" spans="2:28" x14ac:dyDescent="0.25">
      <c r="B1412" s="14"/>
      <c r="C1412" s="14"/>
      <c r="D1412" s="14"/>
      <c r="E1412" s="14"/>
      <c r="F1412" s="14"/>
      <c r="G1412" s="14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  <c r="R1412" s="22"/>
      <c r="S1412" s="22"/>
      <c r="T1412" s="22"/>
      <c r="U1412" s="22"/>
      <c r="V1412" s="16"/>
      <c r="W1412" s="17"/>
      <c r="X1412" s="18"/>
      <c r="Y1412" s="19"/>
      <c r="Z1412" s="20"/>
      <c r="AA1412" s="21"/>
      <c r="AB1412" s="19"/>
    </row>
    <row r="1413" spans="2:28" x14ac:dyDescent="0.25">
      <c r="B1413" s="14"/>
      <c r="C1413" s="14"/>
      <c r="D1413" s="14"/>
      <c r="E1413" s="14"/>
      <c r="F1413" s="14"/>
      <c r="G1413" s="14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  <c r="R1413" s="22"/>
      <c r="S1413" s="22"/>
      <c r="T1413" s="22"/>
      <c r="U1413" s="22"/>
      <c r="V1413" s="16"/>
      <c r="W1413" s="17"/>
      <c r="X1413" s="18"/>
      <c r="Y1413" s="19"/>
      <c r="Z1413" s="20"/>
      <c r="AA1413" s="21"/>
      <c r="AB1413" s="19"/>
    </row>
    <row r="1414" spans="2:28" x14ac:dyDescent="0.25">
      <c r="B1414" s="14"/>
      <c r="C1414" s="14"/>
      <c r="D1414" s="14"/>
      <c r="E1414" s="14"/>
      <c r="F1414" s="14"/>
      <c r="G1414" s="14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  <c r="R1414" s="22"/>
      <c r="S1414" s="22"/>
      <c r="T1414" s="22"/>
      <c r="U1414" s="22"/>
      <c r="V1414" s="16"/>
      <c r="W1414" s="17"/>
      <c r="X1414" s="18"/>
      <c r="Y1414" s="19"/>
      <c r="Z1414" s="20"/>
      <c r="AA1414" s="21"/>
      <c r="AB1414" s="19"/>
    </row>
    <row r="1415" spans="2:28" x14ac:dyDescent="0.25">
      <c r="B1415" s="14"/>
      <c r="C1415" s="14"/>
      <c r="D1415" s="14"/>
      <c r="E1415" s="14"/>
      <c r="F1415" s="14"/>
      <c r="G1415" s="14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  <c r="R1415" s="22"/>
      <c r="S1415" s="22"/>
      <c r="T1415" s="22"/>
      <c r="U1415" s="22"/>
      <c r="V1415" s="16"/>
      <c r="W1415" s="17"/>
      <c r="X1415" s="18"/>
      <c r="Y1415" s="19"/>
      <c r="Z1415" s="20"/>
      <c r="AA1415" s="21"/>
      <c r="AB1415" s="19"/>
    </row>
    <row r="1416" spans="2:28" x14ac:dyDescent="0.25">
      <c r="B1416" s="14"/>
      <c r="C1416" s="14"/>
      <c r="D1416" s="14"/>
      <c r="E1416" s="14"/>
      <c r="F1416" s="14"/>
      <c r="G1416" s="14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  <c r="R1416" s="22"/>
      <c r="S1416" s="22"/>
      <c r="T1416" s="22"/>
      <c r="U1416" s="22"/>
      <c r="V1416" s="16"/>
      <c r="W1416" s="17"/>
      <c r="X1416" s="18"/>
      <c r="Y1416" s="19"/>
      <c r="Z1416" s="20"/>
      <c r="AA1416" s="21"/>
      <c r="AB1416" s="19"/>
    </row>
    <row r="1417" spans="2:28" x14ac:dyDescent="0.25">
      <c r="B1417" s="14"/>
      <c r="C1417" s="14"/>
      <c r="D1417" s="14"/>
      <c r="E1417" s="14"/>
      <c r="F1417" s="14"/>
      <c r="G1417" s="14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  <c r="R1417" s="22"/>
      <c r="S1417" s="22"/>
      <c r="T1417" s="22"/>
      <c r="U1417" s="22"/>
      <c r="V1417" s="16"/>
      <c r="W1417" s="17"/>
      <c r="X1417" s="18"/>
      <c r="Y1417" s="19"/>
      <c r="Z1417" s="20"/>
      <c r="AA1417" s="21"/>
      <c r="AB1417" s="19"/>
    </row>
    <row r="1418" spans="2:28" x14ac:dyDescent="0.25">
      <c r="B1418" s="14"/>
      <c r="C1418" s="14"/>
      <c r="D1418" s="14"/>
      <c r="E1418" s="14"/>
      <c r="F1418" s="14"/>
      <c r="G1418" s="14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  <c r="R1418" s="22"/>
      <c r="S1418" s="22"/>
      <c r="T1418" s="22"/>
      <c r="U1418" s="22"/>
      <c r="V1418" s="16"/>
      <c r="W1418" s="17"/>
      <c r="X1418" s="18"/>
      <c r="Y1418" s="19"/>
      <c r="Z1418" s="20"/>
      <c r="AA1418" s="21"/>
      <c r="AB1418" s="19"/>
    </row>
    <row r="1419" spans="2:28" x14ac:dyDescent="0.25">
      <c r="B1419" s="14"/>
      <c r="C1419" s="14"/>
      <c r="D1419" s="14"/>
      <c r="E1419" s="14"/>
      <c r="F1419" s="14"/>
      <c r="G1419" s="14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  <c r="R1419" s="22"/>
      <c r="S1419" s="22"/>
      <c r="T1419" s="22"/>
      <c r="U1419" s="22"/>
      <c r="V1419" s="16"/>
      <c r="W1419" s="17"/>
      <c r="X1419" s="18"/>
      <c r="Y1419" s="19"/>
      <c r="Z1419" s="20"/>
      <c r="AA1419" s="21"/>
      <c r="AB1419" s="19"/>
    </row>
    <row r="1420" spans="2:28" x14ac:dyDescent="0.25">
      <c r="B1420" s="14"/>
      <c r="C1420" s="14"/>
      <c r="D1420" s="14"/>
      <c r="E1420" s="14"/>
      <c r="F1420" s="14"/>
      <c r="G1420" s="14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  <c r="R1420" s="22"/>
      <c r="S1420" s="22"/>
      <c r="T1420" s="22"/>
      <c r="U1420" s="22"/>
      <c r="V1420" s="16"/>
      <c r="W1420" s="17"/>
      <c r="X1420" s="18"/>
      <c r="Y1420" s="19"/>
      <c r="Z1420" s="20"/>
      <c r="AA1420" s="21"/>
      <c r="AB1420" s="19"/>
    </row>
    <row r="1421" spans="2:28" x14ac:dyDescent="0.25">
      <c r="B1421" s="14"/>
      <c r="C1421" s="14"/>
      <c r="D1421" s="14"/>
      <c r="E1421" s="14"/>
      <c r="F1421" s="14"/>
      <c r="G1421" s="14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  <c r="R1421" s="22"/>
      <c r="S1421" s="22"/>
      <c r="T1421" s="22"/>
      <c r="U1421" s="22"/>
      <c r="V1421" s="16"/>
      <c r="W1421" s="17"/>
      <c r="X1421" s="18"/>
      <c r="Y1421" s="19"/>
      <c r="Z1421" s="20"/>
      <c r="AA1421" s="21"/>
      <c r="AB1421" s="19"/>
    </row>
    <row r="1422" spans="2:28" x14ac:dyDescent="0.25">
      <c r="B1422" s="14"/>
      <c r="C1422" s="14"/>
      <c r="D1422" s="14"/>
      <c r="E1422" s="14"/>
      <c r="F1422" s="14"/>
      <c r="G1422" s="14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  <c r="R1422" s="22"/>
      <c r="S1422" s="22"/>
      <c r="T1422" s="22"/>
      <c r="U1422" s="22"/>
      <c r="V1422" s="16"/>
      <c r="W1422" s="17"/>
      <c r="X1422" s="18"/>
      <c r="Y1422" s="19"/>
      <c r="Z1422" s="20"/>
      <c r="AA1422" s="21"/>
      <c r="AB1422" s="19"/>
    </row>
    <row r="1423" spans="2:28" x14ac:dyDescent="0.25">
      <c r="B1423" s="14"/>
      <c r="C1423" s="14"/>
      <c r="D1423" s="14"/>
      <c r="E1423" s="14"/>
      <c r="F1423" s="14"/>
      <c r="G1423" s="14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  <c r="R1423" s="22"/>
      <c r="S1423" s="22"/>
      <c r="T1423" s="22"/>
      <c r="U1423" s="22"/>
      <c r="V1423" s="16"/>
      <c r="W1423" s="17"/>
      <c r="X1423" s="18"/>
      <c r="Y1423" s="19"/>
      <c r="Z1423" s="20"/>
      <c r="AA1423" s="21"/>
      <c r="AB1423" s="19"/>
    </row>
    <row r="1424" spans="2:28" x14ac:dyDescent="0.25">
      <c r="B1424" s="14"/>
      <c r="C1424" s="14"/>
      <c r="D1424" s="14"/>
      <c r="E1424" s="14"/>
      <c r="F1424" s="14"/>
      <c r="G1424" s="14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  <c r="R1424" s="22"/>
      <c r="S1424" s="22"/>
      <c r="T1424" s="22"/>
      <c r="U1424" s="22"/>
      <c r="V1424" s="16"/>
      <c r="W1424" s="17"/>
      <c r="X1424" s="18"/>
      <c r="Y1424" s="19"/>
      <c r="Z1424" s="20"/>
      <c r="AA1424" s="21"/>
      <c r="AB1424" s="19"/>
    </row>
    <row r="1425" spans="2:28" x14ac:dyDescent="0.25">
      <c r="B1425" s="14"/>
      <c r="C1425" s="14"/>
      <c r="D1425" s="14"/>
      <c r="E1425" s="14"/>
      <c r="F1425" s="14"/>
      <c r="G1425" s="14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  <c r="R1425" s="22"/>
      <c r="S1425" s="22"/>
      <c r="T1425" s="22"/>
      <c r="U1425" s="22"/>
      <c r="V1425" s="16"/>
      <c r="W1425" s="17"/>
      <c r="X1425" s="18"/>
      <c r="Y1425" s="19"/>
      <c r="Z1425" s="20"/>
      <c r="AA1425" s="21"/>
      <c r="AB1425" s="19"/>
    </row>
    <row r="1426" spans="2:28" x14ac:dyDescent="0.25">
      <c r="B1426" s="14"/>
      <c r="C1426" s="14"/>
      <c r="D1426" s="14"/>
      <c r="E1426" s="14"/>
      <c r="F1426" s="14"/>
      <c r="G1426" s="14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  <c r="R1426" s="22"/>
      <c r="S1426" s="22"/>
      <c r="T1426" s="22"/>
      <c r="U1426" s="22"/>
      <c r="V1426" s="16" t="s">
        <v>22</v>
      </c>
      <c r="W1426" s="17" t="s">
        <v>22</v>
      </c>
      <c r="X1426" s="18" t="s">
        <v>22</v>
      </c>
      <c r="Y1426" s="19" t="s">
        <v>22</v>
      </c>
      <c r="Z1426" s="20"/>
      <c r="AA1426" s="21" t="s">
        <v>22</v>
      </c>
      <c r="AB1426" s="19" t="s">
        <v>22</v>
      </c>
    </row>
    <row r="1427" spans="2:28" x14ac:dyDescent="0.25">
      <c r="B1427" s="14"/>
      <c r="C1427" s="14"/>
      <c r="D1427" s="14"/>
      <c r="E1427" s="14"/>
      <c r="F1427" s="14"/>
      <c r="G1427" s="14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  <c r="R1427" s="22"/>
      <c r="S1427" s="22"/>
      <c r="T1427" s="22"/>
      <c r="U1427" s="22"/>
      <c r="V1427" s="16" t="s">
        <v>22</v>
      </c>
      <c r="W1427" s="17" t="s">
        <v>22</v>
      </c>
      <c r="X1427" s="18" t="s">
        <v>22</v>
      </c>
      <c r="Y1427" s="19" t="s">
        <v>22</v>
      </c>
      <c r="Z1427" s="20"/>
      <c r="AA1427" s="21" t="s">
        <v>22</v>
      </c>
      <c r="AB1427" s="19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73"/>
  <sheetViews>
    <sheetView workbookViewId="0">
      <pane xSplit="1" ySplit="2" topLeftCell="B243" activePane="bottomRight" state="frozen"/>
      <selection pane="topRight" activeCell="B1" sqref="B1"/>
      <selection pane="bottomLeft" activeCell="A4" sqref="A4"/>
      <selection pane="bottomRight" activeCell="D161" sqref="D161"/>
    </sheetView>
  </sheetViews>
  <sheetFormatPr defaultColWidth="9.140625" defaultRowHeight="15" x14ac:dyDescent="0.25"/>
  <cols>
    <col min="1" max="1" width="24.5703125" style="82" customWidth="1"/>
    <col min="2" max="2" width="7.5703125" style="82" bestFit="1" customWidth="1"/>
    <col min="3" max="3" width="15.42578125" style="88" customWidth="1"/>
    <col min="4" max="4" width="46.85546875" style="88" bestFit="1" customWidth="1"/>
    <col min="5" max="5" width="9.42578125" style="88" bestFit="1" customWidth="1"/>
    <col min="6" max="6" width="9.5703125" style="88" customWidth="1"/>
    <col min="7" max="7" width="11.85546875" style="88" customWidth="1"/>
    <col min="8" max="8" width="11.28515625" style="88" bestFit="1" customWidth="1"/>
    <col min="9" max="9" width="1.7109375" style="88" hidden="1" customWidth="1"/>
    <col min="10" max="10" width="7.7109375" style="48" customWidth="1"/>
    <col min="11" max="11" width="7.7109375" style="49" customWidth="1"/>
    <col min="12" max="12" width="8.7109375" style="49" customWidth="1"/>
    <col min="13" max="13" width="9.42578125" style="49" customWidth="1"/>
    <col min="14" max="14" width="7.42578125" style="49" customWidth="1"/>
    <col min="15" max="16" width="8" style="49" customWidth="1"/>
    <col min="17" max="17" width="7.7109375" style="49" customWidth="1"/>
    <col min="18" max="18" width="8.85546875" style="49" customWidth="1"/>
    <col min="19" max="19" width="7.5703125" style="49" customWidth="1"/>
    <col min="20" max="22" width="5.85546875" style="49" customWidth="1"/>
    <col min="23" max="23" width="7.28515625" style="94" customWidth="1"/>
    <col min="24" max="24" width="9.85546875" style="95" hidden="1" customWidth="1"/>
    <col min="25" max="25" width="9.5703125" style="94" customWidth="1"/>
    <col min="26" max="26" width="8" style="94" customWidth="1"/>
    <col min="27" max="27" width="9.85546875" style="96" hidden="1" customWidth="1"/>
    <col min="28" max="28" width="8" style="97" customWidth="1"/>
    <col min="29" max="29" width="16" style="94" customWidth="1"/>
    <col min="30" max="16384" width="9.140625" style="50"/>
  </cols>
  <sheetData>
    <row r="1" spans="1:29" s="46" customFormat="1" ht="18" x14ac:dyDescent="0.25">
      <c r="C1" s="66"/>
      <c r="D1" s="66"/>
      <c r="E1" s="66"/>
      <c r="F1" s="66"/>
      <c r="G1" s="66"/>
      <c r="H1" s="66"/>
      <c r="I1" s="66"/>
      <c r="J1" s="67" t="s">
        <v>0</v>
      </c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8" t="s">
        <v>110</v>
      </c>
      <c r="X1" s="69"/>
      <c r="Y1" s="69"/>
      <c r="Z1" s="69"/>
      <c r="AA1" s="69"/>
      <c r="AB1" s="69"/>
      <c r="AC1" s="69"/>
    </row>
    <row r="2" spans="1:29" s="47" customFormat="1" ht="20.25" x14ac:dyDescent="0.35">
      <c r="A2" s="10" t="s">
        <v>1</v>
      </c>
      <c r="B2" s="10" t="s">
        <v>175</v>
      </c>
      <c r="C2" s="10" t="s">
        <v>174</v>
      </c>
      <c r="D2" s="10" t="s">
        <v>33</v>
      </c>
      <c r="E2" s="10" t="s">
        <v>29</v>
      </c>
      <c r="F2" s="10" t="s">
        <v>30</v>
      </c>
      <c r="G2" s="10" t="s">
        <v>40</v>
      </c>
      <c r="H2" s="10" t="s">
        <v>107</v>
      </c>
      <c r="I2" s="70"/>
      <c r="J2" s="71" t="s">
        <v>2</v>
      </c>
      <c r="K2" s="72" t="s">
        <v>3</v>
      </c>
      <c r="L2" s="72" t="s">
        <v>4</v>
      </c>
      <c r="M2" s="72" t="s">
        <v>5</v>
      </c>
      <c r="N2" s="72" t="s">
        <v>6</v>
      </c>
      <c r="O2" s="72" t="s">
        <v>7</v>
      </c>
      <c r="P2" s="72" t="s">
        <v>8</v>
      </c>
      <c r="Q2" s="72" t="s">
        <v>9</v>
      </c>
      <c r="R2" s="72" t="s">
        <v>10</v>
      </c>
      <c r="S2" s="72" t="s">
        <v>11</v>
      </c>
      <c r="T2" s="72" t="s">
        <v>12</v>
      </c>
      <c r="U2" s="72" t="s">
        <v>13</v>
      </c>
      <c r="V2" s="72"/>
      <c r="W2" s="71" t="s">
        <v>14</v>
      </c>
      <c r="X2" s="73" t="s">
        <v>15</v>
      </c>
      <c r="Y2" s="71" t="s">
        <v>16</v>
      </c>
      <c r="Z2" s="71" t="s">
        <v>17</v>
      </c>
      <c r="AA2" s="72" t="s">
        <v>18</v>
      </c>
      <c r="AB2" s="72" t="s">
        <v>19</v>
      </c>
      <c r="AC2" s="71" t="s">
        <v>20</v>
      </c>
    </row>
    <row r="3" spans="1:29" x14ac:dyDescent="0.25">
      <c r="A3" s="14" t="s">
        <v>64</v>
      </c>
      <c r="B3" s="98" t="s">
        <v>176</v>
      </c>
      <c r="C3" s="3" t="s">
        <v>178</v>
      </c>
      <c r="D3" s="2" t="s">
        <v>187</v>
      </c>
      <c r="E3" s="1" t="s">
        <v>116</v>
      </c>
      <c r="F3" s="15" t="s">
        <v>72</v>
      </c>
      <c r="G3" s="2" t="s">
        <v>51</v>
      </c>
      <c r="H3" s="2" t="s">
        <v>41</v>
      </c>
      <c r="I3" s="51" t="s">
        <v>113</v>
      </c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5" t="s">
        <v>22</v>
      </c>
      <c r="X3" s="76" t="s">
        <v>22</v>
      </c>
      <c r="Y3" s="77" t="s">
        <v>22</v>
      </c>
      <c r="Z3" s="79" t="s">
        <v>22</v>
      </c>
      <c r="AA3" s="81"/>
      <c r="AB3" s="80" t="s">
        <v>22</v>
      </c>
      <c r="AC3" s="79" t="s">
        <v>22</v>
      </c>
    </row>
    <row r="4" spans="1:29" x14ac:dyDescent="0.25">
      <c r="A4" s="14" t="s">
        <v>35</v>
      </c>
      <c r="B4" s="14"/>
      <c r="C4" s="82"/>
      <c r="D4" s="82"/>
      <c r="E4" s="82"/>
      <c r="F4" s="82"/>
      <c r="G4" s="82"/>
      <c r="H4" s="82"/>
      <c r="I4" s="51"/>
      <c r="J4" s="74">
        <v>5</v>
      </c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5" t="s">
        <v>22</v>
      </c>
      <c r="X4" s="76" t="s">
        <v>22</v>
      </c>
      <c r="Y4" s="77" t="s">
        <v>22</v>
      </c>
      <c r="Z4" s="79" t="s">
        <v>22</v>
      </c>
      <c r="AA4" s="81"/>
      <c r="AB4" s="80" t="s">
        <v>22</v>
      </c>
      <c r="AC4" s="79" t="s">
        <v>22</v>
      </c>
    </row>
    <row r="5" spans="1:29" x14ac:dyDescent="0.25">
      <c r="A5" s="14" t="s">
        <v>133</v>
      </c>
      <c r="B5" s="14"/>
      <c r="C5" s="82"/>
      <c r="D5" s="82"/>
      <c r="E5" s="82"/>
      <c r="F5" s="82"/>
      <c r="G5" s="82"/>
      <c r="H5" s="82"/>
      <c r="I5" s="51"/>
      <c r="J5" s="83">
        <v>41.363880479999992</v>
      </c>
      <c r="K5" s="83">
        <v>1.9477289599999998</v>
      </c>
      <c r="L5" s="83">
        <v>14.2813512</v>
      </c>
      <c r="M5" s="83">
        <v>1.824703680598877E-2</v>
      </c>
      <c r="N5" s="83">
        <v>12.218655999999999</v>
      </c>
      <c r="O5" s="83">
        <v>0.15047648</v>
      </c>
      <c r="P5" s="83">
        <v>14.177925759999999</v>
      </c>
      <c r="Q5" s="83">
        <v>10.864806079999999</v>
      </c>
      <c r="R5" s="83">
        <v>3.0518051399999999</v>
      </c>
      <c r="S5" s="83">
        <v>0.45864588000000001</v>
      </c>
      <c r="T5" s="83">
        <v>0.74638409999999999</v>
      </c>
      <c r="U5" s="83">
        <v>1.8567899999999998E-2</v>
      </c>
      <c r="V5" s="83"/>
      <c r="W5" s="84">
        <v>1041.6803020167354</v>
      </c>
      <c r="X5" s="76">
        <v>484</v>
      </c>
      <c r="Y5" s="84">
        <v>1371.9876087668297</v>
      </c>
      <c r="Z5" s="79">
        <v>2.5816632263834594</v>
      </c>
      <c r="AA5" s="81"/>
      <c r="AB5" s="85">
        <v>-6.6556866555605083</v>
      </c>
      <c r="AC5" s="85">
        <v>6.6981697386710213</v>
      </c>
    </row>
    <row r="6" spans="1:29" x14ac:dyDescent="0.25">
      <c r="A6" s="14" t="s">
        <v>36</v>
      </c>
      <c r="B6" s="14"/>
      <c r="C6" s="82"/>
      <c r="D6" s="82"/>
      <c r="E6" s="82"/>
      <c r="F6" s="82"/>
      <c r="G6" s="82"/>
      <c r="H6" s="82"/>
      <c r="I6" s="51"/>
      <c r="J6" s="83">
        <v>0.26027448603671338</v>
      </c>
      <c r="K6" s="83">
        <v>4.8335035330373019E-2</v>
      </c>
      <c r="L6" s="83">
        <v>0.1462203738454802</v>
      </c>
      <c r="M6" s="83"/>
      <c r="N6" s="83">
        <v>0.30625582016204</v>
      </c>
      <c r="O6" s="83">
        <v>1.8870228169049829E-2</v>
      </c>
      <c r="P6" s="83">
        <v>0.28757199235035735</v>
      </c>
      <c r="Q6" s="83">
        <v>8.6798555294613514E-2</v>
      </c>
      <c r="R6" s="83">
        <v>0.11110462385952001</v>
      </c>
      <c r="S6" s="83">
        <v>1.0499489670074453E-2</v>
      </c>
      <c r="T6" s="83">
        <v>0.33671665694660818</v>
      </c>
      <c r="U6" s="83">
        <v>1.1234304030512973E-2</v>
      </c>
      <c r="V6" s="83"/>
      <c r="W6" s="84">
        <v>11.937664810464117</v>
      </c>
      <c r="X6" s="76" t="s">
        <v>22</v>
      </c>
      <c r="Y6" s="84">
        <v>163.75452042130578</v>
      </c>
      <c r="Z6" s="79" t="s">
        <v>22</v>
      </c>
      <c r="AA6" s="81"/>
      <c r="AB6" s="85">
        <v>0.34425822083248786</v>
      </c>
      <c r="AC6" s="85">
        <v>0.22646998619051953</v>
      </c>
    </row>
    <row r="7" spans="1:29" x14ac:dyDescent="0.25">
      <c r="A7" s="14" t="s">
        <v>37</v>
      </c>
      <c r="B7" s="14"/>
      <c r="C7" s="82"/>
      <c r="D7" s="82"/>
      <c r="E7" s="82"/>
      <c r="F7" s="82"/>
      <c r="G7" s="82"/>
      <c r="H7" s="82"/>
      <c r="I7" s="51"/>
      <c r="J7" s="86" t="s">
        <v>21</v>
      </c>
      <c r="K7" s="86" t="s">
        <v>21</v>
      </c>
      <c r="L7" s="86" t="s">
        <v>21</v>
      </c>
      <c r="M7" s="86"/>
      <c r="N7" s="86">
        <v>4.5715157215366398E-2</v>
      </c>
      <c r="O7" s="86" t="s">
        <v>21</v>
      </c>
      <c r="P7" s="86">
        <v>1.3558925820792156E-2</v>
      </c>
      <c r="Q7" s="86" t="s">
        <v>21</v>
      </c>
      <c r="R7" s="86" t="s">
        <v>21</v>
      </c>
      <c r="S7" s="86" t="s">
        <v>21</v>
      </c>
      <c r="T7" s="86">
        <v>0.23571957760267392</v>
      </c>
      <c r="U7" s="86" t="s">
        <v>21</v>
      </c>
      <c r="V7" s="86"/>
      <c r="W7" s="75" t="s">
        <v>22</v>
      </c>
      <c r="X7" s="76" t="s">
        <v>22</v>
      </c>
      <c r="Y7" s="87">
        <v>11.93556846832543</v>
      </c>
      <c r="Z7" s="79" t="s">
        <v>22</v>
      </c>
      <c r="AA7" s="81"/>
      <c r="AB7" s="80" t="s">
        <v>22</v>
      </c>
      <c r="AC7" s="87">
        <f>AC6*100/AC5</f>
        <v>3.3810726665080493</v>
      </c>
    </row>
    <row r="8" spans="1:29" x14ac:dyDescent="0.25">
      <c r="A8" s="14"/>
      <c r="B8" s="14"/>
      <c r="C8" s="82"/>
      <c r="D8" s="82"/>
      <c r="E8" s="82"/>
      <c r="F8" s="82"/>
      <c r="G8" s="82"/>
      <c r="H8" s="82"/>
      <c r="I8" s="51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75"/>
      <c r="X8" s="76"/>
      <c r="Y8" s="87"/>
      <c r="Z8" s="79"/>
      <c r="AA8" s="81"/>
      <c r="AB8" s="80"/>
      <c r="AC8" s="79"/>
    </row>
    <row r="9" spans="1:29" x14ac:dyDescent="0.25">
      <c r="A9" s="14" t="s">
        <v>64</v>
      </c>
      <c r="B9" s="98" t="s">
        <v>176</v>
      </c>
      <c r="C9" s="3" t="s">
        <v>178</v>
      </c>
      <c r="D9" s="2" t="s">
        <v>188</v>
      </c>
      <c r="E9" s="1" t="s">
        <v>117</v>
      </c>
      <c r="F9" s="15" t="s">
        <v>72</v>
      </c>
      <c r="G9" s="2" t="s">
        <v>51</v>
      </c>
      <c r="H9" s="2" t="s">
        <v>41</v>
      </c>
      <c r="I9" s="51" t="s">
        <v>113</v>
      </c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5" t="s">
        <v>22</v>
      </c>
      <c r="X9" s="76" t="s">
        <v>22</v>
      </c>
      <c r="Y9" s="77" t="s">
        <v>22</v>
      </c>
      <c r="Z9" s="79" t="s">
        <v>22</v>
      </c>
      <c r="AA9" s="81"/>
      <c r="AB9" s="80" t="s">
        <v>22</v>
      </c>
      <c r="AC9" s="79" t="s">
        <v>22</v>
      </c>
    </row>
    <row r="10" spans="1:29" x14ac:dyDescent="0.25">
      <c r="A10" s="14" t="s">
        <v>35</v>
      </c>
      <c r="B10" s="14"/>
      <c r="C10" s="82"/>
      <c r="D10" s="82"/>
      <c r="E10" s="82"/>
      <c r="F10" s="82"/>
      <c r="G10" s="82"/>
      <c r="H10" s="82"/>
      <c r="I10" s="51"/>
      <c r="J10" s="74">
        <v>6</v>
      </c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5" t="s">
        <v>22</v>
      </c>
      <c r="X10" s="76" t="s">
        <v>22</v>
      </c>
      <c r="Y10" s="77" t="s">
        <v>22</v>
      </c>
      <c r="Z10" s="79" t="s">
        <v>22</v>
      </c>
      <c r="AA10" s="81"/>
      <c r="AB10" s="80" t="s">
        <v>22</v>
      </c>
      <c r="AC10" s="79" t="s">
        <v>22</v>
      </c>
    </row>
    <row r="11" spans="1:29" x14ac:dyDescent="0.25">
      <c r="A11" s="14" t="s">
        <v>38</v>
      </c>
      <c r="B11" s="14"/>
      <c r="C11" s="82"/>
      <c r="D11" s="82"/>
      <c r="E11" s="82"/>
      <c r="F11" s="82"/>
      <c r="G11" s="82"/>
      <c r="H11" s="82"/>
      <c r="I11" s="51"/>
      <c r="J11" s="83">
        <v>41.66697705</v>
      </c>
      <c r="K11" s="83">
        <v>1.9528510666666665</v>
      </c>
      <c r="L11" s="83">
        <v>13.635513600000001</v>
      </c>
      <c r="M11" s="83">
        <v>6.6250779787897701E-2</v>
      </c>
      <c r="N11" s="83">
        <v>15.775262499999998</v>
      </c>
      <c r="O11" s="83">
        <v>0.33678399999999997</v>
      </c>
      <c r="P11" s="83">
        <v>11.815473599999999</v>
      </c>
      <c r="Q11" s="83">
        <v>11.029910533333334</v>
      </c>
      <c r="R11" s="83">
        <v>2.3538604500000004</v>
      </c>
      <c r="S11" s="83">
        <v>0.35708249999999997</v>
      </c>
      <c r="T11" s="83">
        <v>5.5362999999999996E-2</v>
      </c>
      <c r="U11" s="83">
        <v>3.5569499999999997E-2</v>
      </c>
      <c r="V11" s="83"/>
      <c r="W11" s="84">
        <v>935.59455176413564</v>
      </c>
      <c r="X11" s="76">
        <v>484</v>
      </c>
      <c r="Y11" s="84">
        <v>491.99606820515663</v>
      </c>
      <c r="Z11" s="79">
        <v>0.48897210490789966</v>
      </c>
      <c r="AA11" s="81"/>
      <c r="AB11" s="85">
        <v>-10.651148328939362</v>
      </c>
      <c r="AC11" s="85">
        <v>7.0627710919321922</v>
      </c>
    </row>
    <row r="12" spans="1:29" x14ac:dyDescent="0.25">
      <c r="A12" s="14" t="s">
        <v>36</v>
      </c>
      <c r="B12" s="14"/>
      <c r="C12" s="82"/>
      <c r="D12" s="82"/>
      <c r="E12" s="82"/>
      <c r="F12" s="82"/>
      <c r="G12" s="82"/>
      <c r="H12" s="82"/>
      <c r="I12" s="51"/>
      <c r="J12" s="83">
        <v>0.25035726065986907</v>
      </c>
      <c r="K12" s="83">
        <v>1.8692705221734725E-2</v>
      </c>
      <c r="L12" s="83">
        <v>0.11067924668684674</v>
      </c>
      <c r="M12" s="83">
        <v>6.5108522085548598E-2</v>
      </c>
      <c r="N12" s="83">
        <v>0.30594521701603211</v>
      </c>
      <c r="O12" s="83">
        <v>2.2532183270691002E-2</v>
      </c>
      <c r="P12" s="83">
        <v>0.11816188564504715</v>
      </c>
      <c r="Q12" s="83">
        <v>0.12285463001352136</v>
      </c>
      <c r="R12" s="83">
        <v>8.4302422980983838E-2</v>
      </c>
      <c r="S12" s="83">
        <v>2.1249929680731375E-2</v>
      </c>
      <c r="T12" s="83">
        <v>4.3299202625452581E-2</v>
      </c>
      <c r="U12" s="83">
        <v>2.9366776125410838E-3</v>
      </c>
      <c r="V12" s="83"/>
      <c r="W12" s="84">
        <v>6.3495065014266716</v>
      </c>
      <c r="X12" s="76" t="s">
        <v>22</v>
      </c>
      <c r="Y12" s="84">
        <v>17.253613131651271</v>
      </c>
      <c r="Z12" s="79" t="s">
        <v>22</v>
      </c>
      <c r="AA12" s="81"/>
      <c r="AB12" s="85">
        <v>0.1374968039708088</v>
      </c>
      <c r="AC12" s="85">
        <v>0.17224205468975937</v>
      </c>
    </row>
    <row r="13" spans="1:29" x14ac:dyDescent="0.25">
      <c r="A13" s="14" t="s">
        <v>37</v>
      </c>
      <c r="B13" s="14"/>
      <c r="C13" s="82"/>
      <c r="D13" s="82"/>
      <c r="E13" s="82"/>
      <c r="F13" s="82"/>
      <c r="G13" s="82"/>
      <c r="H13" s="82"/>
      <c r="I13" s="51"/>
      <c r="J13" s="86" t="s">
        <v>21</v>
      </c>
      <c r="K13" s="86" t="s">
        <v>21</v>
      </c>
      <c r="L13" s="86" t="s">
        <v>21</v>
      </c>
      <c r="M13" s="86">
        <v>2.0670132146943306E-2</v>
      </c>
      <c r="N13" s="86">
        <v>2.1833834163760835E-2</v>
      </c>
      <c r="O13" s="86" t="s">
        <v>21</v>
      </c>
      <c r="P13" s="86" t="s">
        <v>21</v>
      </c>
      <c r="Q13" s="86" t="s">
        <v>21</v>
      </c>
      <c r="R13" s="86" t="s">
        <v>21</v>
      </c>
      <c r="S13" s="86" t="s">
        <v>21</v>
      </c>
      <c r="T13" s="86">
        <v>1.4847883135199816E-3</v>
      </c>
      <c r="U13" s="86" t="s">
        <v>21</v>
      </c>
      <c r="V13" s="86"/>
      <c r="W13" s="75" t="s">
        <v>22</v>
      </c>
      <c r="X13" s="76" t="s">
        <v>22</v>
      </c>
      <c r="Y13" s="87">
        <v>3.5068599622338272</v>
      </c>
      <c r="Z13" s="79" t="s">
        <v>22</v>
      </c>
      <c r="AA13" s="81"/>
      <c r="AB13" s="80" t="s">
        <v>22</v>
      </c>
      <c r="AC13" s="87">
        <f>AC12*100/AC11</f>
        <v>2.4387319431393091</v>
      </c>
    </row>
    <row r="14" spans="1:29" x14ac:dyDescent="0.25">
      <c r="A14" s="14"/>
      <c r="B14" s="14"/>
      <c r="C14" s="82"/>
      <c r="D14" s="82"/>
      <c r="E14" s="82"/>
      <c r="F14" s="82"/>
      <c r="G14" s="82"/>
      <c r="H14" s="82"/>
      <c r="I14" s="51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75"/>
      <c r="X14" s="76"/>
      <c r="Y14" s="87"/>
      <c r="Z14" s="79"/>
      <c r="AA14" s="81"/>
      <c r="AB14" s="80"/>
      <c r="AC14" s="79"/>
    </row>
    <row r="15" spans="1:29" x14ac:dyDescent="0.25">
      <c r="A15" s="14" t="s">
        <v>64</v>
      </c>
      <c r="B15" s="98" t="s">
        <v>176</v>
      </c>
      <c r="C15" s="3" t="s">
        <v>178</v>
      </c>
      <c r="D15" s="2" t="s">
        <v>188</v>
      </c>
      <c r="E15" s="1" t="s">
        <v>118</v>
      </c>
      <c r="F15" s="15" t="s">
        <v>72</v>
      </c>
      <c r="G15" s="2" t="s">
        <v>51</v>
      </c>
      <c r="H15" s="2" t="s">
        <v>41</v>
      </c>
      <c r="I15" s="51" t="s">
        <v>113</v>
      </c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5" t="s">
        <v>22</v>
      </c>
      <c r="X15" s="76" t="s">
        <v>22</v>
      </c>
      <c r="Y15" s="77" t="s">
        <v>22</v>
      </c>
      <c r="Z15" s="79" t="s">
        <v>22</v>
      </c>
      <c r="AA15" s="81"/>
      <c r="AB15" s="80" t="s">
        <v>22</v>
      </c>
      <c r="AC15" s="79" t="s">
        <v>22</v>
      </c>
    </row>
    <row r="16" spans="1:29" x14ac:dyDescent="0.25">
      <c r="A16" s="14" t="s">
        <v>35</v>
      </c>
      <c r="B16" s="14"/>
      <c r="C16" s="82"/>
      <c r="D16" s="82"/>
      <c r="E16" s="82"/>
      <c r="F16" s="82"/>
      <c r="G16" s="82"/>
      <c r="H16" s="82"/>
      <c r="I16" s="51"/>
      <c r="J16" s="74">
        <v>7</v>
      </c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5" t="s">
        <v>22</v>
      </c>
      <c r="X16" s="76" t="s">
        <v>22</v>
      </c>
      <c r="Y16" s="77" t="s">
        <v>22</v>
      </c>
      <c r="Z16" s="79" t="s">
        <v>22</v>
      </c>
      <c r="AA16" s="81"/>
      <c r="AB16" s="80" t="s">
        <v>22</v>
      </c>
      <c r="AC16" s="79" t="s">
        <v>22</v>
      </c>
    </row>
    <row r="17" spans="1:29" x14ac:dyDescent="0.25">
      <c r="A17" s="14" t="s">
        <v>38</v>
      </c>
      <c r="B17" s="14"/>
      <c r="C17" s="82"/>
      <c r="D17" s="82"/>
      <c r="E17" s="82"/>
      <c r="F17" s="82"/>
      <c r="G17" s="82"/>
      <c r="H17" s="82"/>
      <c r="I17" s="51"/>
      <c r="J17" s="83">
        <v>41.344036124999988</v>
      </c>
      <c r="K17" s="83">
        <v>1.8776560499999997</v>
      </c>
      <c r="L17" s="83">
        <v>13.371894225000002</v>
      </c>
      <c r="M17" s="83">
        <v>3.3780411728009982E-2</v>
      </c>
      <c r="N17" s="83">
        <v>15.909511875</v>
      </c>
      <c r="O17" s="83">
        <v>0.32035709999999995</v>
      </c>
      <c r="P17" s="83">
        <v>12.320372649999999</v>
      </c>
      <c r="Q17" s="83">
        <v>10.6612501</v>
      </c>
      <c r="R17" s="83">
        <v>2.5116358500000002</v>
      </c>
      <c r="S17" s="83">
        <v>0.32726231249999993</v>
      </c>
      <c r="T17" s="83">
        <v>0</v>
      </c>
      <c r="U17" s="83">
        <v>0</v>
      </c>
      <c r="V17" s="83"/>
      <c r="W17" s="84">
        <v>988.09038725232836</v>
      </c>
      <c r="X17" s="76">
        <v>484</v>
      </c>
      <c r="Y17" s="84">
        <v>835.76611004160043</v>
      </c>
      <c r="Z17" s="79">
        <v>0.94357816023519847</v>
      </c>
      <c r="AA17" s="81"/>
      <c r="AB17" s="85">
        <v>-9.2532543961766773</v>
      </c>
      <c r="AC17" s="85">
        <v>6.4225133267441157</v>
      </c>
    </row>
    <row r="18" spans="1:29" x14ac:dyDescent="0.25">
      <c r="A18" s="14" t="s">
        <v>36</v>
      </c>
      <c r="B18" s="14"/>
      <c r="C18" s="82"/>
      <c r="D18" s="82"/>
      <c r="E18" s="82"/>
      <c r="F18" s="82"/>
      <c r="G18" s="82"/>
      <c r="H18" s="82"/>
      <c r="I18" s="51"/>
      <c r="J18" s="83">
        <v>0.29274831907440146</v>
      </c>
      <c r="K18" s="83">
        <v>7.3056040732566691E-2</v>
      </c>
      <c r="L18" s="83">
        <v>0.17937609750931174</v>
      </c>
      <c r="M18" s="83">
        <v>1.5807452822197358E-2</v>
      </c>
      <c r="N18" s="83">
        <v>0.2446878056164366</v>
      </c>
      <c r="O18" s="83">
        <v>5.279068778260073E-2</v>
      </c>
      <c r="P18" s="83">
        <v>0.13971451141041147</v>
      </c>
      <c r="Q18" s="83">
        <v>0.13349331990801488</v>
      </c>
      <c r="R18" s="83">
        <v>0.18936231815127449</v>
      </c>
      <c r="S18" s="83">
        <v>2.0616189970745196E-2</v>
      </c>
      <c r="T18" s="83">
        <v>0</v>
      </c>
      <c r="U18" s="83">
        <v>0</v>
      </c>
      <c r="V18" s="83"/>
      <c r="W18" s="84">
        <v>16.420278210000706</v>
      </c>
      <c r="X18" s="76" t="s">
        <v>22</v>
      </c>
      <c r="Y18" s="84">
        <v>120.43648313057541</v>
      </c>
      <c r="Z18" s="79" t="s">
        <v>22</v>
      </c>
      <c r="AA18" s="81"/>
      <c r="AB18" s="85">
        <v>0.36463070689065957</v>
      </c>
      <c r="AC18" s="85">
        <v>0.29335963827323291</v>
      </c>
    </row>
    <row r="19" spans="1:29" x14ac:dyDescent="0.25">
      <c r="A19" s="14" t="s">
        <v>37</v>
      </c>
      <c r="B19" s="14"/>
      <c r="C19" s="82"/>
      <c r="D19" s="82"/>
      <c r="E19" s="82"/>
      <c r="F19" s="82"/>
      <c r="G19" s="82"/>
      <c r="H19" s="82"/>
      <c r="I19" s="51"/>
      <c r="J19" s="86" t="s">
        <v>21</v>
      </c>
      <c r="K19" s="86" t="s">
        <v>21</v>
      </c>
      <c r="L19" s="86" t="s">
        <v>21</v>
      </c>
      <c r="M19" s="86" t="s">
        <v>21</v>
      </c>
      <c r="N19" s="86" t="s">
        <v>21</v>
      </c>
      <c r="O19" s="86" t="s">
        <v>21</v>
      </c>
      <c r="P19" s="86" t="s">
        <v>21</v>
      </c>
      <c r="Q19" s="86" t="s">
        <v>21</v>
      </c>
      <c r="R19" s="86">
        <v>3.6971121044102995E-2</v>
      </c>
      <c r="S19" s="86" t="s">
        <v>21</v>
      </c>
      <c r="T19" s="86"/>
      <c r="U19" s="86"/>
      <c r="V19" s="86"/>
      <c r="W19" s="75"/>
      <c r="X19" s="76" t="e">
        <v>#DIV/0!</v>
      </c>
      <c r="Y19" s="87">
        <v>14.410309497304295</v>
      </c>
      <c r="Z19" s="79"/>
      <c r="AA19" s="81"/>
      <c r="AB19" s="80"/>
      <c r="AC19" s="87">
        <f>AC18*100/AC17</f>
        <v>4.5676765986868126</v>
      </c>
    </row>
    <row r="20" spans="1:29" x14ac:dyDescent="0.25">
      <c r="A20" s="14"/>
      <c r="B20" s="14"/>
      <c r="C20" s="82"/>
      <c r="D20" s="82"/>
      <c r="E20" s="82"/>
      <c r="F20" s="82"/>
      <c r="G20" s="82"/>
      <c r="H20" s="82"/>
      <c r="I20" s="51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75"/>
      <c r="X20" s="76"/>
      <c r="Y20" s="87"/>
      <c r="Z20" s="79"/>
      <c r="AA20" s="81"/>
      <c r="AB20" s="80"/>
      <c r="AC20" s="79"/>
    </row>
    <row r="21" spans="1:29" x14ac:dyDescent="0.25">
      <c r="A21" s="14" t="s">
        <v>64</v>
      </c>
      <c r="B21" s="98" t="s">
        <v>176</v>
      </c>
      <c r="C21" s="3" t="s">
        <v>178</v>
      </c>
      <c r="D21" s="2" t="s">
        <v>188</v>
      </c>
      <c r="E21" s="1" t="s">
        <v>118</v>
      </c>
      <c r="F21" s="15" t="s">
        <v>65</v>
      </c>
      <c r="G21" s="2" t="s">
        <v>51</v>
      </c>
      <c r="H21" s="2" t="s">
        <v>41</v>
      </c>
      <c r="I21" s="51" t="s">
        <v>113</v>
      </c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5" t="s">
        <v>22</v>
      </c>
      <c r="X21" s="76" t="s">
        <v>22</v>
      </c>
      <c r="Y21" s="77" t="s">
        <v>22</v>
      </c>
      <c r="Z21" s="79" t="s">
        <v>22</v>
      </c>
      <c r="AA21" s="81"/>
      <c r="AB21" s="80" t="s">
        <v>22</v>
      </c>
      <c r="AC21" s="79" t="s">
        <v>22</v>
      </c>
    </row>
    <row r="22" spans="1:29" x14ac:dyDescent="0.25">
      <c r="A22" s="14" t="s">
        <v>35</v>
      </c>
      <c r="B22" s="14"/>
      <c r="C22" s="82"/>
      <c r="D22" s="82"/>
      <c r="E22" s="82"/>
      <c r="F22" s="82"/>
      <c r="G22" s="82"/>
      <c r="H22" s="82"/>
      <c r="I22" s="51"/>
      <c r="J22" s="74">
        <v>7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5" t="s">
        <v>22</v>
      </c>
      <c r="X22" s="76" t="s">
        <v>22</v>
      </c>
      <c r="Y22" s="77" t="s">
        <v>22</v>
      </c>
      <c r="Z22" s="79" t="s">
        <v>22</v>
      </c>
      <c r="AA22" s="81"/>
      <c r="AB22" s="80" t="s">
        <v>22</v>
      </c>
      <c r="AC22" s="79" t="s">
        <v>22</v>
      </c>
    </row>
    <row r="23" spans="1:29" x14ac:dyDescent="0.25">
      <c r="A23" s="14" t="s">
        <v>38</v>
      </c>
      <c r="B23" s="14"/>
      <c r="C23" s="82"/>
      <c r="D23" s="82"/>
      <c r="E23" s="82"/>
      <c r="F23" s="82"/>
      <c r="G23" s="82"/>
      <c r="H23" s="82"/>
      <c r="I23" s="51"/>
      <c r="J23" s="83">
        <v>39.907321014285721</v>
      </c>
      <c r="K23" s="83">
        <v>2.4114365428571425</v>
      </c>
      <c r="L23" s="83">
        <v>15.388759285714288</v>
      </c>
      <c r="M23" s="83">
        <v>2.6200873362445413E-2</v>
      </c>
      <c r="N23" s="83">
        <v>12.6322025</v>
      </c>
      <c r="O23" s="83">
        <v>0.11390639999999999</v>
      </c>
      <c r="P23" s="83">
        <v>13.439099371428572</v>
      </c>
      <c r="Q23" s="83">
        <v>10.931810171428571</v>
      </c>
      <c r="R23" s="83">
        <v>2.5043074714285716</v>
      </c>
      <c r="S23" s="83">
        <v>0.42974354285714284</v>
      </c>
      <c r="T23" s="83">
        <v>0</v>
      </c>
      <c r="U23" s="83">
        <v>0</v>
      </c>
      <c r="V23" s="83"/>
      <c r="W23" s="84">
        <v>988.97566596060642</v>
      </c>
      <c r="X23" s="76">
        <v>484</v>
      </c>
      <c r="Y23" s="84">
        <v>751.26621553654695</v>
      </c>
      <c r="Z23" s="79">
        <v>1.9198036334052979</v>
      </c>
      <c r="AA23" s="81"/>
      <c r="AB23" s="85">
        <v>-8.2929303176222557</v>
      </c>
      <c r="AC23" s="85">
        <v>7.1650641585135748</v>
      </c>
    </row>
    <row r="24" spans="1:29" x14ac:dyDescent="0.25">
      <c r="A24" s="14" t="s">
        <v>36</v>
      </c>
      <c r="B24" s="14"/>
      <c r="C24" s="82"/>
      <c r="D24" s="82"/>
      <c r="E24" s="82"/>
      <c r="F24" s="82"/>
      <c r="G24" s="82"/>
      <c r="H24" s="82"/>
      <c r="I24" s="51"/>
      <c r="J24" s="83">
        <v>0.27484966564876318</v>
      </c>
      <c r="K24" s="83">
        <v>0.1109211472983619</v>
      </c>
      <c r="L24" s="83">
        <v>0.12435161206135496</v>
      </c>
      <c r="M24" s="83">
        <v>1.7732808860698199E-2</v>
      </c>
      <c r="N24" s="83">
        <v>0.38264352415137132</v>
      </c>
      <c r="O24" s="83">
        <v>1.2748150872446821E-2</v>
      </c>
      <c r="P24" s="83">
        <v>0.23415483398712375</v>
      </c>
      <c r="Q24" s="83">
        <v>0.1058934123913491</v>
      </c>
      <c r="R24" s="83">
        <v>6.2784677712985501E-2</v>
      </c>
      <c r="S24" s="83">
        <v>2.9140773072556164E-2</v>
      </c>
      <c r="T24" s="83">
        <v>0</v>
      </c>
      <c r="U24" s="83">
        <v>0</v>
      </c>
      <c r="V24" s="83"/>
      <c r="W24" s="84">
        <v>8.224065377740617</v>
      </c>
      <c r="X24" s="76" t="s">
        <v>22</v>
      </c>
      <c r="Y24" s="84">
        <v>20.82065003556043</v>
      </c>
      <c r="Z24" s="79" t="s">
        <v>22</v>
      </c>
      <c r="AA24" s="81"/>
      <c r="AB24" s="85">
        <v>0.2382531994177072</v>
      </c>
      <c r="AC24" s="85">
        <v>0.38376072390191179</v>
      </c>
    </row>
    <row r="25" spans="1:29" x14ac:dyDescent="0.25">
      <c r="A25" s="14" t="s">
        <v>37</v>
      </c>
      <c r="B25" s="14"/>
      <c r="C25" s="82"/>
      <c r="D25" s="82"/>
      <c r="E25" s="82"/>
      <c r="F25" s="82"/>
      <c r="G25" s="82"/>
      <c r="H25" s="82"/>
      <c r="I25" s="51"/>
      <c r="J25" s="86" t="s">
        <v>21</v>
      </c>
      <c r="K25" s="86" t="s">
        <v>21</v>
      </c>
      <c r="L25" s="86" t="s">
        <v>21</v>
      </c>
      <c r="M25" s="86" t="s">
        <v>21</v>
      </c>
      <c r="N25" s="86">
        <v>0.11914634141656799</v>
      </c>
      <c r="O25" s="86" t="s">
        <v>21</v>
      </c>
      <c r="P25" s="86" t="s">
        <v>21</v>
      </c>
      <c r="Q25" s="86" t="s">
        <v>21</v>
      </c>
      <c r="R25" s="86" t="s">
        <v>21</v>
      </c>
      <c r="S25" s="86" t="s">
        <v>21</v>
      </c>
      <c r="T25" s="86"/>
      <c r="U25" s="86"/>
      <c r="V25" s="86"/>
      <c r="W25" s="75"/>
      <c r="X25" s="76" t="e">
        <v>#DIV/0!</v>
      </c>
      <c r="Y25" s="87">
        <v>2.7714077386922726</v>
      </c>
      <c r="Z25" s="79"/>
      <c r="AA25" s="81"/>
      <c r="AB25" s="80"/>
      <c r="AC25" s="87">
        <f>AC24*100/AC23</f>
        <v>5.355998430885295</v>
      </c>
    </row>
    <row r="26" spans="1:29" x14ac:dyDescent="0.25">
      <c r="A26" s="14"/>
      <c r="B26" s="14"/>
      <c r="C26" s="82"/>
      <c r="D26" s="82"/>
      <c r="E26" s="82"/>
      <c r="F26" s="82"/>
      <c r="G26" s="82"/>
      <c r="H26" s="82"/>
      <c r="I26" s="51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75"/>
      <c r="X26" s="76"/>
      <c r="Y26" s="87"/>
      <c r="Z26" s="79"/>
      <c r="AA26" s="81"/>
      <c r="AB26" s="80"/>
      <c r="AC26" s="79"/>
    </row>
    <row r="27" spans="1:29" x14ac:dyDescent="0.25">
      <c r="A27" s="14" t="s">
        <v>64</v>
      </c>
      <c r="B27" s="98" t="s">
        <v>176</v>
      </c>
      <c r="C27" s="3" t="s">
        <v>178</v>
      </c>
      <c r="D27" s="2" t="s">
        <v>188</v>
      </c>
      <c r="E27" s="1" t="s">
        <v>118</v>
      </c>
      <c r="F27" s="15" t="s">
        <v>76</v>
      </c>
      <c r="G27" s="2" t="s">
        <v>51</v>
      </c>
      <c r="H27" s="2" t="s">
        <v>41</v>
      </c>
      <c r="I27" s="51" t="s">
        <v>113</v>
      </c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5" t="s">
        <v>22</v>
      </c>
      <c r="X27" s="76" t="s">
        <v>22</v>
      </c>
      <c r="Y27" s="77" t="s">
        <v>22</v>
      </c>
      <c r="Z27" s="79" t="s">
        <v>22</v>
      </c>
      <c r="AA27" s="81"/>
      <c r="AB27" s="80" t="s">
        <v>22</v>
      </c>
      <c r="AC27" s="79" t="s">
        <v>22</v>
      </c>
    </row>
    <row r="28" spans="1:29" x14ac:dyDescent="0.25">
      <c r="A28" s="14" t="s">
        <v>35</v>
      </c>
      <c r="B28" s="14"/>
      <c r="C28" s="82"/>
      <c r="D28" s="82"/>
      <c r="E28" s="82"/>
      <c r="F28" s="82"/>
      <c r="G28" s="82"/>
      <c r="H28" s="82"/>
      <c r="I28" s="51"/>
      <c r="J28" s="74">
        <v>6</v>
      </c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5" t="s">
        <v>22</v>
      </c>
      <c r="X28" s="76" t="s">
        <v>22</v>
      </c>
      <c r="Y28" s="77" t="s">
        <v>22</v>
      </c>
      <c r="Z28" s="79" t="s">
        <v>22</v>
      </c>
      <c r="AA28" s="81"/>
      <c r="AB28" s="80" t="s">
        <v>22</v>
      </c>
      <c r="AC28" s="79" t="s">
        <v>22</v>
      </c>
    </row>
    <row r="29" spans="1:29" x14ac:dyDescent="0.25">
      <c r="A29" s="14" t="s">
        <v>133</v>
      </c>
      <c r="B29" s="14"/>
      <c r="C29" s="82"/>
      <c r="D29" s="82"/>
      <c r="E29" s="82"/>
      <c r="F29" s="82"/>
      <c r="G29" s="82"/>
      <c r="H29" s="82"/>
      <c r="I29" s="51"/>
      <c r="J29" s="83">
        <v>41.550913233333326</v>
      </c>
      <c r="K29" s="83">
        <v>1.9444526</v>
      </c>
      <c r="L29" s="83">
        <v>13.164941399999998</v>
      </c>
      <c r="M29" s="83">
        <v>3.6119775421085465E-2</v>
      </c>
      <c r="N29" s="83">
        <v>15.875439166666665</v>
      </c>
      <c r="O29" s="83">
        <v>0.35153999999999996</v>
      </c>
      <c r="P29" s="83">
        <v>12.268210666666667</v>
      </c>
      <c r="Q29" s="83">
        <v>10.3870828</v>
      </c>
      <c r="R29" s="83">
        <v>2.5807167</v>
      </c>
      <c r="S29" s="83">
        <v>0.30474416666666665</v>
      </c>
      <c r="T29" s="83">
        <v>0</v>
      </c>
      <c r="U29" s="83">
        <v>0</v>
      </c>
      <c r="V29" s="83"/>
      <c r="W29" s="84">
        <v>1000.4864527343598</v>
      </c>
      <c r="X29" s="76">
        <v>484</v>
      </c>
      <c r="Y29" s="84">
        <v>904.14834526673769</v>
      </c>
      <c r="Z29" s="79">
        <v>0.59205979594367708</v>
      </c>
      <c r="AA29" s="81"/>
      <c r="AB29" s="85">
        <v>-9.391931179457309</v>
      </c>
      <c r="AC29" s="85">
        <v>5.9549795861189745</v>
      </c>
    </row>
    <row r="30" spans="1:29" x14ac:dyDescent="0.25">
      <c r="A30" s="14" t="s">
        <v>36</v>
      </c>
      <c r="B30" s="14"/>
      <c r="C30" s="82"/>
      <c r="D30" s="82"/>
      <c r="E30" s="82"/>
      <c r="F30" s="82"/>
      <c r="G30" s="82"/>
      <c r="H30" s="82"/>
      <c r="I30" s="51"/>
      <c r="J30" s="83">
        <v>0.1610980474475173</v>
      </c>
      <c r="K30" s="83">
        <v>2.6822460312954335E-2</v>
      </c>
      <c r="L30" s="83">
        <v>3.7949576018184314E-2</v>
      </c>
      <c r="M30" s="83"/>
      <c r="N30" s="83">
        <v>0.11656455449485167</v>
      </c>
      <c r="O30" s="83">
        <v>3.4509632192766995E-2</v>
      </c>
      <c r="P30" s="83">
        <v>0.12365556544582386</v>
      </c>
      <c r="Q30" s="83">
        <v>7.8282324890360203E-2</v>
      </c>
      <c r="R30" s="83">
        <v>0.14205822151835926</v>
      </c>
      <c r="S30" s="83">
        <v>1.9421440726509857E-2</v>
      </c>
      <c r="T30" s="83">
        <v>0</v>
      </c>
      <c r="U30" s="83">
        <v>0</v>
      </c>
      <c r="V30" s="83"/>
      <c r="W30" s="84">
        <v>13.740519681230971</v>
      </c>
      <c r="X30" s="76" t="e">
        <v>#DIV/0!</v>
      </c>
      <c r="Y30" s="84">
        <v>97.850824266615376</v>
      </c>
      <c r="Z30" s="79"/>
      <c r="AA30" s="81"/>
      <c r="AB30" s="85">
        <v>0.15690939028324824</v>
      </c>
      <c r="AC30" s="85">
        <v>0.16063990016250446</v>
      </c>
    </row>
    <row r="31" spans="1:29" x14ac:dyDescent="0.25">
      <c r="A31" s="14" t="s">
        <v>37</v>
      </c>
      <c r="B31" s="14"/>
      <c r="C31" s="82"/>
      <c r="D31" s="82"/>
      <c r="E31" s="82"/>
      <c r="F31" s="82"/>
      <c r="G31" s="82"/>
      <c r="H31" s="82"/>
      <c r="I31" s="51"/>
      <c r="J31" s="86" t="s">
        <v>21</v>
      </c>
      <c r="K31" s="86" t="s">
        <v>21</v>
      </c>
      <c r="L31" s="86" t="s">
        <v>21</v>
      </c>
      <c r="M31" s="86"/>
      <c r="N31" s="86" t="s">
        <v>21</v>
      </c>
      <c r="O31" s="86" t="s">
        <v>21</v>
      </c>
      <c r="P31" s="86" t="s">
        <v>21</v>
      </c>
      <c r="Q31" s="86" t="s">
        <v>21</v>
      </c>
      <c r="R31" s="86" t="s">
        <v>21</v>
      </c>
      <c r="S31" s="86" t="s">
        <v>21</v>
      </c>
      <c r="T31" s="86"/>
      <c r="U31" s="86"/>
      <c r="V31" s="86"/>
      <c r="W31" s="75"/>
      <c r="X31" s="76" t="e">
        <v>#DIV/0!</v>
      </c>
      <c r="Y31" s="87">
        <f>Y30*100/Y29</f>
        <v>10.822430276941764</v>
      </c>
      <c r="Z31" s="79"/>
      <c r="AA31" s="81"/>
      <c r="AB31" s="80"/>
      <c r="AC31" s="87">
        <f>AC30*100/AC29</f>
        <v>2.6975726421792481</v>
      </c>
    </row>
    <row r="32" spans="1:29" x14ac:dyDescent="0.25">
      <c r="A32" s="14"/>
      <c r="B32" s="14"/>
      <c r="C32" s="82"/>
      <c r="D32" s="82"/>
      <c r="E32" s="82"/>
      <c r="F32" s="82"/>
      <c r="G32" s="82"/>
      <c r="H32" s="82"/>
      <c r="I32" s="51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75"/>
      <c r="X32" s="76"/>
      <c r="Y32" s="87"/>
      <c r="Z32" s="79"/>
      <c r="AA32" s="81"/>
      <c r="AB32" s="80"/>
      <c r="AC32" s="79"/>
    </row>
    <row r="33" spans="1:29" x14ac:dyDescent="0.25">
      <c r="A33" s="14" t="s">
        <v>64</v>
      </c>
      <c r="B33" s="98" t="s">
        <v>176</v>
      </c>
      <c r="C33" s="3" t="s">
        <v>177</v>
      </c>
      <c r="D33" s="2" t="s">
        <v>189</v>
      </c>
      <c r="E33" s="1" t="s">
        <v>114</v>
      </c>
      <c r="F33" s="15" t="s">
        <v>72</v>
      </c>
      <c r="G33" s="2" t="s">
        <v>51</v>
      </c>
      <c r="H33" s="2" t="s">
        <v>41</v>
      </c>
      <c r="I33" s="51" t="s">
        <v>113</v>
      </c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 t="s">
        <v>22</v>
      </c>
      <c r="X33" s="76" t="s">
        <v>22</v>
      </c>
      <c r="Y33" s="77" t="s">
        <v>22</v>
      </c>
      <c r="Z33" s="79" t="s">
        <v>22</v>
      </c>
      <c r="AA33" s="81"/>
      <c r="AB33" s="80" t="s">
        <v>22</v>
      </c>
      <c r="AC33" s="79" t="s">
        <v>22</v>
      </c>
    </row>
    <row r="34" spans="1:29" x14ac:dyDescent="0.25">
      <c r="A34" s="14" t="s">
        <v>35</v>
      </c>
      <c r="B34" s="14"/>
      <c r="C34" s="82"/>
      <c r="D34" s="82"/>
      <c r="E34" s="82"/>
      <c r="F34" s="82"/>
      <c r="G34" s="82"/>
      <c r="H34" s="82"/>
      <c r="I34" s="51"/>
      <c r="J34" s="74">
        <v>6</v>
      </c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5"/>
      <c r="X34" s="76"/>
      <c r="Y34" s="77"/>
      <c r="Z34" s="79"/>
      <c r="AA34" s="81"/>
      <c r="AB34" s="80"/>
      <c r="AC34" s="79"/>
    </row>
    <row r="35" spans="1:29" x14ac:dyDescent="0.25">
      <c r="A35" s="14" t="s">
        <v>38</v>
      </c>
      <c r="B35" s="14"/>
      <c r="C35" s="82"/>
      <c r="D35" s="82"/>
      <c r="E35" s="82"/>
      <c r="F35" s="82"/>
      <c r="G35" s="82"/>
      <c r="H35" s="82"/>
      <c r="I35" s="51"/>
      <c r="J35" s="83">
        <v>42.512940683333326</v>
      </c>
      <c r="K35" s="83">
        <v>1.7545450666666664</v>
      </c>
      <c r="L35" s="83">
        <v>12.9490014</v>
      </c>
      <c r="M35" s="83">
        <v>3.6353711790393012E-2</v>
      </c>
      <c r="N35" s="83">
        <v>14.169514583333331</v>
      </c>
      <c r="O35" s="83">
        <v>0.34338080000000004</v>
      </c>
      <c r="P35" s="83">
        <v>13.242408599999999</v>
      </c>
      <c r="Q35" s="83">
        <v>11.005948400000001</v>
      </c>
      <c r="R35" s="83">
        <v>2.0978334000000003</v>
      </c>
      <c r="S35" s="83">
        <v>0.38006071666666658</v>
      </c>
      <c r="T35" s="83">
        <v>6.7914000000000016E-2</v>
      </c>
      <c r="U35" s="83">
        <v>3.2067749999999999E-2</v>
      </c>
      <c r="V35" s="83"/>
      <c r="W35" s="84">
        <v>932.8207535361413</v>
      </c>
      <c r="X35" s="76">
        <v>484</v>
      </c>
      <c r="Y35" s="84">
        <v>459.36871947217998</v>
      </c>
      <c r="Z35" s="79">
        <v>1.2574353218334122</v>
      </c>
      <c r="AA35" s="81"/>
      <c r="AB35" s="85">
        <v>-9.9505159964460059</v>
      </c>
      <c r="AC35" s="85">
        <v>6.5081485388412057</v>
      </c>
    </row>
    <row r="36" spans="1:29" x14ac:dyDescent="0.25">
      <c r="A36" s="14" t="s">
        <v>36</v>
      </c>
      <c r="B36" s="14"/>
      <c r="C36" s="82"/>
      <c r="D36" s="82"/>
      <c r="E36" s="82"/>
      <c r="F36" s="82"/>
      <c r="G36" s="82"/>
      <c r="H36" s="82"/>
      <c r="I36" s="51"/>
      <c r="J36" s="83">
        <v>0.1982334378066149</v>
      </c>
      <c r="K36" s="83">
        <v>4.9545836059586269E-2</v>
      </c>
      <c r="L36" s="83">
        <v>0.13037908331501416</v>
      </c>
      <c r="M36" s="83">
        <v>9.7265779944874457E-3</v>
      </c>
      <c r="N36" s="83">
        <v>0.11365195963353113</v>
      </c>
      <c r="O36" s="83">
        <v>4.3710087591401381E-2</v>
      </c>
      <c r="P36" s="83">
        <v>0.14347324756230484</v>
      </c>
      <c r="Q36" s="83">
        <v>0.22010683550501065</v>
      </c>
      <c r="R36" s="83">
        <v>0.11950464862630818</v>
      </c>
      <c r="S36" s="83">
        <v>2.8617235058993062E-2</v>
      </c>
      <c r="T36" s="83">
        <v>2.9040384372456207E-2</v>
      </c>
      <c r="U36" s="83">
        <v>3.4776102678419859E-3</v>
      </c>
      <c r="V36" s="83"/>
      <c r="W36" s="84">
        <v>5.1867209469087703</v>
      </c>
      <c r="X36" s="76" t="s">
        <v>22</v>
      </c>
      <c r="Y36" s="84">
        <v>4.4099691450025826</v>
      </c>
      <c r="Z36" s="79" t="s">
        <v>22</v>
      </c>
      <c r="AA36" s="81"/>
      <c r="AB36" s="85">
        <v>0.24745785350060576</v>
      </c>
      <c r="AC36" s="85">
        <v>0.24202903719138069</v>
      </c>
    </row>
    <row r="37" spans="1:29" x14ac:dyDescent="0.25">
      <c r="A37" s="14" t="s">
        <v>37</v>
      </c>
      <c r="B37" s="14"/>
      <c r="C37" s="82"/>
      <c r="D37" s="82"/>
      <c r="E37" s="82"/>
      <c r="F37" s="82"/>
      <c r="G37" s="82"/>
      <c r="H37" s="82"/>
      <c r="I37" s="51"/>
      <c r="J37" s="86" t="s">
        <v>21</v>
      </c>
      <c r="K37" s="86" t="s">
        <v>21</v>
      </c>
      <c r="L37" s="86" t="s">
        <v>21</v>
      </c>
      <c r="M37" s="86" t="s">
        <v>21</v>
      </c>
      <c r="N37" s="86" t="s">
        <v>21</v>
      </c>
      <c r="O37" s="86" t="s">
        <v>21</v>
      </c>
      <c r="P37" s="86" t="s">
        <v>21</v>
      </c>
      <c r="Q37" s="86" t="s">
        <v>21</v>
      </c>
      <c r="R37" s="86" t="s">
        <v>21</v>
      </c>
      <c r="S37" s="86" t="s">
        <v>21</v>
      </c>
      <c r="T37" s="86" t="s">
        <v>21</v>
      </c>
      <c r="U37" s="86" t="s">
        <v>21</v>
      </c>
      <c r="V37" s="86"/>
      <c r="W37" s="75" t="s">
        <v>22</v>
      </c>
      <c r="X37" s="76" t="s">
        <v>22</v>
      </c>
      <c r="Y37" s="87">
        <v>0.96000640837488638</v>
      </c>
      <c r="Z37" s="79" t="s">
        <v>22</v>
      </c>
      <c r="AA37" s="81"/>
      <c r="AB37" s="80" t="s">
        <v>22</v>
      </c>
      <c r="AC37" s="87">
        <f>AC36*100/AC35</f>
        <v>3.7188616047548702</v>
      </c>
    </row>
    <row r="38" spans="1:29" x14ac:dyDescent="0.25">
      <c r="A38" s="14"/>
      <c r="B38" s="14"/>
      <c r="C38" s="82"/>
      <c r="D38" s="82"/>
      <c r="E38" s="82"/>
      <c r="F38" s="82"/>
      <c r="G38" s="82"/>
      <c r="H38" s="82"/>
      <c r="I38" s="51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75"/>
      <c r="X38" s="76"/>
      <c r="Y38" s="87"/>
      <c r="Z38" s="79"/>
      <c r="AA38" s="81"/>
      <c r="AB38" s="80"/>
      <c r="AC38" s="79"/>
    </row>
    <row r="39" spans="1:29" x14ac:dyDescent="0.25">
      <c r="A39" s="14" t="s">
        <v>64</v>
      </c>
      <c r="B39" s="98" t="s">
        <v>176</v>
      </c>
      <c r="C39" s="3" t="s">
        <v>177</v>
      </c>
      <c r="D39" s="2" t="s">
        <v>189</v>
      </c>
      <c r="E39" s="1" t="s">
        <v>114</v>
      </c>
      <c r="F39" s="15" t="s">
        <v>65</v>
      </c>
      <c r="G39" s="2" t="s">
        <v>51</v>
      </c>
      <c r="H39" s="2" t="s">
        <v>41</v>
      </c>
      <c r="I39" s="51" t="s">
        <v>113</v>
      </c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5" t="s">
        <v>22</v>
      </c>
      <c r="X39" s="76" t="s">
        <v>22</v>
      </c>
      <c r="Y39" s="77" t="s">
        <v>22</v>
      </c>
      <c r="Z39" s="79" t="s">
        <v>22</v>
      </c>
      <c r="AA39" s="81"/>
      <c r="AB39" s="80" t="s">
        <v>22</v>
      </c>
      <c r="AC39" s="79" t="s">
        <v>22</v>
      </c>
    </row>
    <row r="40" spans="1:29" x14ac:dyDescent="0.25">
      <c r="A40" s="14" t="s">
        <v>35</v>
      </c>
      <c r="B40" s="14"/>
      <c r="C40" s="82"/>
      <c r="D40" s="82"/>
      <c r="E40" s="82"/>
      <c r="F40" s="82"/>
      <c r="G40" s="82"/>
      <c r="H40" s="82"/>
      <c r="I40" s="51"/>
      <c r="J40" s="74">
        <v>7</v>
      </c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5"/>
      <c r="X40" s="76"/>
      <c r="Y40" s="77"/>
      <c r="Z40" s="79"/>
      <c r="AA40" s="81"/>
      <c r="AB40" s="80"/>
      <c r="AC40" s="79"/>
    </row>
    <row r="41" spans="1:29" x14ac:dyDescent="0.25">
      <c r="A41" s="14" t="s">
        <v>38</v>
      </c>
      <c r="B41" s="14"/>
      <c r="C41" s="82"/>
      <c r="D41" s="82"/>
      <c r="E41" s="82"/>
      <c r="F41" s="82"/>
      <c r="G41" s="82"/>
      <c r="H41" s="82"/>
      <c r="I41" s="51"/>
      <c r="J41" s="83">
        <v>42.574040099999998</v>
      </c>
      <c r="K41" s="83">
        <v>1.7821833666666667</v>
      </c>
      <c r="L41" s="83">
        <v>12.866023799999999</v>
      </c>
      <c r="M41" s="83">
        <v>3.2985028072364322E-2</v>
      </c>
      <c r="N41" s="83">
        <v>13.870778333333334</v>
      </c>
      <c r="O41" s="83">
        <v>0.2906208666666667</v>
      </c>
      <c r="P41" s="83">
        <v>13.136921666666666</v>
      </c>
      <c r="Q41" s="83">
        <v>11.115735800000001</v>
      </c>
      <c r="R41" s="83">
        <v>1.7704777500000002</v>
      </c>
      <c r="S41" s="83">
        <v>0.36625014999999994</v>
      </c>
      <c r="T41" s="83">
        <v>7.3342499999999991E-2</v>
      </c>
      <c r="U41" s="83">
        <v>2.6927249999999996E-2</v>
      </c>
      <c r="V41" s="83"/>
      <c r="W41" s="84">
        <v>916.57579685282087</v>
      </c>
      <c r="X41" s="76">
        <v>484</v>
      </c>
      <c r="Y41" s="84">
        <v>441.40878724514465</v>
      </c>
      <c r="Z41" s="79">
        <v>1.0575256863613931</v>
      </c>
      <c r="AA41" s="81"/>
      <c r="AB41" s="85">
        <v>-10.432903728430025</v>
      </c>
      <c r="AC41" s="85">
        <v>7.0653601161093817</v>
      </c>
    </row>
    <row r="42" spans="1:29" x14ac:dyDescent="0.25">
      <c r="A42" s="14" t="s">
        <v>36</v>
      </c>
      <c r="B42" s="14"/>
      <c r="C42" s="82"/>
      <c r="D42" s="82"/>
      <c r="E42" s="82"/>
      <c r="F42" s="82"/>
      <c r="G42" s="82"/>
      <c r="H42" s="82"/>
      <c r="I42" s="51"/>
      <c r="J42" s="83">
        <v>0.4612387254446137</v>
      </c>
      <c r="K42" s="83">
        <v>4.2465511703753143E-2</v>
      </c>
      <c r="L42" s="83">
        <v>0.20923976673831668</v>
      </c>
      <c r="M42" s="83">
        <v>1.1182256333798473E-2</v>
      </c>
      <c r="N42" s="83">
        <v>0.24310163943626284</v>
      </c>
      <c r="O42" s="83">
        <v>2.7559644727366172E-2</v>
      </c>
      <c r="P42" s="83">
        <v>0.24766153320925377</v>
      </c>
      <c r="Q42" s="83">
        <v>0.12704612588265773</v>
      </c>
      <c r="R42" s="83">
        <v>0.12937797106998813</v>
      </c>
      <c r="S42" s="83">
        <v>2.2859596906223658E-2</v>
      </c>
      <c r="T42" s="83">
        <v>3.2425768766522742E-2</v>
      </c>
      <c r="U42" s="83">
        <v>2.4653140925650829E-3</v>
      </c>
      <c r="V42" s="83"/>
      <c r="W42" s="84">
        <v>6.518683012752911</v>
      </c>
      <c r="X42" s="76" t="s">
        <v>22</v>
      </c>
      <c r="Y42" s="84">
        <v>21.054885463937325</v>
      </c>
      <c r="Z42" s="79" t="s">
        <v>22</v>
      </c>
      <c r="AA42" s="81"/>
      <c r="AB42" s="85">
        <v>0.20036782031139211</v>
      </c>
      <c r="AC42" s="85">
        <v>0.27666530050126226</v>
      </c>
    </row>
    <row r="43" spans="1:29" x14ac:dyDescent="0.25">
      <c r="A43" s="14" t="s">
        <v>37</v>
      </c>
      <c r="B43" s="14"/>
      <c r="C43" s="82"/>
      <c r="D43" s="82"/>
      <c r="E43" s="82"/>
      <c r="F43" s="82"/>
      <c r="G43" s="82"/>
      <c r="H43" s="82"/>
      <c r="I43" s="51"/>
      <c r="J43" s="86">
        <v>6.3447977716594106E-2</v>
      </c>
      <c r="K43" s="86" t="s">
        <v>21</v>
      </c>
      <c r="L43" s="86" t="s">
        <v>21</v>
      </c>
      <c r="M43" s="86" t="s">
        <v>21</v>
      </c>
      <c r="N43" s="86" t="s">
        <v>21</v>
      </c>
      <c r="O43" s="86" t="s">
        <v>21</v>
      </c>
      <c r="P43" s="86" t="s">
        <v>21</v>
      </c>
      <c r="Q43" s="86" t="s">
        <v>21</v>
      </c>
      <c r="R43" s="86" t="s">
        <v>21</v>
      </c>
      <c r="S43" s="86" t="s">
        <v>21</v>
      </c>
      <c r="T43" s="86" t="s">
        <v>21</v>
      </c>
      <c r="U43" s="86" t="s">
        <v>21</v>
      </c>
      <c r="V43" s="86"/>
      <c r="W43" s="75" t="s">
        <v>22</v>
      </c>
      <c r="X43" s="76" t="s">
        <v>22</v>
      </c>
      <c r="Y43" s="87">
        <v>4.7699289348864049</v>
      </c>
      <c r="Z43" s="79" t="s">
        <v>22</v>
      </c>
      <c r="AA43" s="81"/>
      <c r="AB43" s="80" t="s">
        <v>22</v>
      </c>
      <c r="AC43" s="87">
        <f>AC42*100/AC41</f>
        <v>3.9157989961538018</v>
      </c>
    </row>
    <row r="44" spans="1:29" x14ac:dyDescent="0.25">
      <c r="A44" s="14"/>
      <c r="B44" s="14"/>
      <c r="C44" s="82"/>
      <c r="D44" s="82"/>
      <c r="E44" s="82"/>
      <c r="F44" s="82"/>
      <c r="G44" s="82"/>
      <c r="H44" s="82"/>
      <c r="I44" s="51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75"/>
      <c r="X44" s="76"/>
      <c r="Y44" s="87"/>
      <c r="Z44" s="79"/>
      <c r="AA44" s="81"/>
      <c r="AB44" s="80"/>
      <c r="AC44" s="79"/>
    </row>
    <row r="45" spans="1:29" x14ac:dyDescent="0.25">
      <c r="A45" s="14" t="s">
        <v>64</v>
      </c>
      <c r="B45" s="98" t="s">
        <v>176</v>
      </c>
      <c r="C45" s="3" t="s">
        <v>177</v>
      </c>
      <c r="D45" s="2" t="s">
        <v>189</v>
      </c>
      <c r="E45" s="1" t="s">
        <v>114</v>
      </c>
      <c r="F45" s="15" t="s">
        <v>76</v>
      </c>
      <c r="G45" s="2" t="s">
        <v>51</v>
      </c>
      <c r="H45" s="2" t="s">
        <v>41</v>
      </c>
      <c r="I45" s="51" t="s">
        <v>113</v>
      </c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5" t="s">
        <v>22</v>
      </c>
      <c r="X45" s="76" t="s">
        <v>22</v>
      </c>
      <c r="Y45" s="77" t="s">
        <v>22</v>
      </c>
      <c r="Z45" s="79" t="s">
        <v>22</v>
      </c>
      <c r="AA45" s="81"/>
      <c r="AB45" s="80" t="s">
        <v>22</v>
      </c>
      <c r="AC45" s="79" t="s">
        <v>22</v>
      </c>
    </row>
    <row r="46" spans="1:29" x14ac:dyDescent="0.25">
      <c r="A46" s="14" t="s">
        <v>35</v>
      </c>
      <c r="B46" s="14"/>
      <c r="C46" s="82"/>
      <c r="D46" s="82"/>
      <c r="E46" s="82"/>
      <c r="F46" s="82"/>
      <c r="G46" s="82"/>
      <c r="H46" s="82"/>
      <c r="I46" s="51"/>
      <c r="J46" s="74">
        <v>6</v>
      </c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5"/>
      <c r="X46" s="76"/>
      <c r="Y46" s="77"/>
      <c r="Z46" s="79"/>
      <c r="AA46" s="81"/>
      <c r="AB46" s="80"/>
      <c r="AC46" s="79"/>
    </row>
    <row r="47" spans="1:29" x14ac:dyDescent="0.25">
      <c r="A47" s="14" t="s">
        <v>38</v>
      </c>
      <c r="B47" s="14"/>
      <c r="C47" s="82"/>
      <c r="D47" s="82"/>
      <c r="E47" s="82"/>
      <c r="F47" s="82"/>
      <c r="G47" s="82"/>
      <c r="H47" s="82"/>
      <c r="I47" s="51"/>
      <c r="J47" s="83">
        <v>42.05321563333333</v>
      </c>
      <c r="K47" s="83">
        <v>1.9007677999999999</v>
      </c>
      <c r="L47" s="83">
        <v>13.409431500000002</v>
      </c>
      <c r="M47" s="83">
        <v>3.7429819089207741E-2</v>
      </c>
      <c r="N47" s="83">
        <v>13.981563749999999</v>
      </c>
      <c r="O47" s="83">
        <v>0.25675439999999999</v>
      </c>
      <c r="P47" s="83">
        <v>12.928976533333334</v>
      </c>
      <c r="Q47" s="83">
        <v>10.925360666666664</v>
      </c>
      <c r="R47" s="83">
        <v>2.1657987000000003</v>
      </c>
      <c r="S47" s="83">
        <v>0.39182840000000002</v>
      </c>
      <c r="T47" s="83">
        <v>7.5806500000000013E-2</v>
      </c>
      <c r="U47" s="83">
        <v>3.0084E-2</v>
      </c>
      <c r="V47" s="83"/>
      <c r="W47" s="84">
        <v>930.63031339567806</v>
      </c>
      <c r="X47" s="76">
        <v>484</v>
      </c>
      <c r="Y47" s="84">
        <v>473.23142773164432</v>
      </c>
      <c r="Z47" s="79">
        <v>1.1322049256493241</v>
      </c>
      <c r="AA47" s="81"/>
      <c r="AB47" s="85">
        <v>-10.107746311545156</v>
      </c>
      <c r="AC47" s="85">
        <v>7.0026526350926881</v>
      </c>
    </row>
    <row r="48" spans="1:29" x14ac:dyDescent="0.25">
      <c r="A48" s="14" t="s">
        <v>36</v>
      </c>
      <c r="B48" s="14"/>
      <c r="C48" s="82"/>
      <c r="D48" s="82"/>
      <c r="E48" s="82"/>
      <c r="F48" s="82"/>
      <c r="G48" s="82"/>
      <c r="H48" s="82"/>
      <c r="I48" s="51"/>
      <c r="J48" s="83">
        <v>0.35251665600107118</v>
      </c>
      <c r="K48" s="83">
        <v>0.14158265113934954</v>
      </c>
      <c r="L48" s="83">
        <v>0.39601455926538431</v>
      </c>
      <c r="M48" s="83">
        <v>7.9400636689692938E-3</v>
      </c>
      <c r="N48" s="83">
        <v>0.35566748374619728</v>
      </c>
      <c r="O48" s="83">
        <v>4.2525728680505734E-2</v>
      </c>
      <c r="P48" s="83">
        <v>0.16818491448297171</v>
      </c>
      <c r="Q48" s="83">
        <v>0.11105575560444467</v>
      </c>
      <c r="R48" s="83">
        <v>7.1711408898170598E-2</v>
      </c>
      <c r="S48" s="83">
        <v>1.4159551519027719E-2</v>
      </c>
      <c r="T48" s="83">
        <v>5.8932472025191689E-2</v>
      </c>
      <c r="U48" s="83">
        <v>6.4105419115703336E-3</v>
      </c>
      <c r="V48" s="83"/>
      <c r="W48" s="84">
        <v>9.3958898165216809</v>
      </c>
      <c r="X48" s="76" t="s">
        <v>22</v>
      </c>
      <c r="Y48" s="84">
        <v>25.891225287648847</v>
      </c>
      <c r="Z48" s="79" t="s">
        <v>22</v>
      </c>
      <c r="AA48" s="81"/>
      <c r="AB48" s="85">
        <v>0.26775056257128316</v>
      </c>
      <c r="AC48" s="85">
        <v>0.1715778983406403</v>
      </c>
    </row>
    <row r="49" spans="1:29" x14ac:dyDescent="0.25">
      <c r="A49" s="14" t="s">
        <v>37</v>
      </c>
      <c r="B49" s="14"/>
      <c r="C49" s="82"/>
      <c r="D49" s="82"/>
      <c r="E49" s="82"/>
      <c r="F49" s="82"/>
      <c r="G49" s="82"/>
      <c r="H49" s="82"/>
      <c r="I49" s="51"/>
      <c r="J49" s="86" t="s">
        <v>21</v>
      </c>
      <c r="K49" s="86">
        <v>2.928932451795152E-3</v>
      </c>
      <c r="L49" s="86">
        <v>0.12712949294196646</v>
      </c>
      <c r="M49" s="86" t="s">
        <v>21</v>
      </c>
      <c r="N49" s="86">
        <v>8.2946869294788728E-2</v>
      </c>
      <c r="O49" s="86" t="s">
        <v>21</v>
      </c>
      <c r="P49" s="86" t="s">
        <v>21</v>
      </c>
      <c r="Q49" s="86" t="s">
        <v>21</v>
      </c>
      <c r="R49" s="86" t="s">
        <v>21</v>
      </c>
      <c r="S49" s="86" t="s">
        <v>21</v>
      </c>
      <c r="T49" s="86">
        <v>1.2417254797479092E-2</v>
      </c>
      <c r="U49" s="86" t="s">
        <v>21</v>
      </c>
      <c r="V49" s="86"/>
      <c r="W49" s="75" t="s">
        <v>22</v>
      </c>
      <c r="X49" s="76" t="s">
        <v>22</v>
      </c>
      <c r="Y49" s="87">
        <v>5.4711550777077731</v>
      </c>
      <c r="Z49" s="79" t="s">
        <v>22</v>
      </c>
      <c r="AA49" s="81"/>
      <c r="AB49" s="80" t="s">
        <v>22</v>
      </c>
      <c r="AC49" s="87">
        <f>AC48*100/AC47</f>
        <v>2.450184341299535</v>
      </c>
    </row>
    <row r="50" spans="1:29" x14ac:dyDescent="0.25">
      <c r="A50" s="14"/>
      <c r="B50" s="14"/>
      <c r="C50" s="82"/>
      <c r="D50" s="82"/>
      <c r="E50" s="82"/>
      <c r="F50" s="82"/>
      <c r="G50" s="82"/>
      <c r="H50" s="82"/>
      <c r="I50" s="51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75"/>
      <c r="X50" s="76"/>
      <c r="Y50" s="87"/>
      <c r="Z50" s="79"/>
      <c r="AA50" s="81"/>
      <c r="AB50" s="80"/>
      <c r="AC50" s="79"/>
    </row>
    <row r="51" spans="1:29" x14ac:dyDescent="0.25">
      <c r="A51" s="14" t="s">
        <v>64</v>
      </c>
      <c r="B51" s="98" t="s">
        <v>176</v>
      </c>
      <c r="C51" s="3" t="s">
        <v>177</v>
      </c>
      <c r="D51" s="2" t="s">
        <v>189</v>
      </c>
      <c r="E51" s="1" t="s">
        <v>115</v>
      </c>
      <c r="F51" s="15" t="s">
        <v>72</v>
      </c>
      <c r="G51" s="2" t="s">
        <v>51</v>
      </c>
      <c r="H51" s="2" t="s">
        <v>41</v>
      </c>
      <c r="I51" s="51" t="s">
        <v>113</v>
      </c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5" t="s">
        <v>22</v>
      </c>
      <c r="X51" s="76" t="s">
        <v>22</v>
      </c>
      <c r="Y51" s="77" t="s">
        <v>22</v>
      </c>
      <c r="Z51" s="79" t="s">
        <v>22</v>
      </c>
      <c r="AA51" s="81"/>
      <c r="AB51" s="80" t="s">
        <v>22</v>
      </c>
      <c r="AC51" s="79" t="s">
        <v>22</v>
      </c>
    </row>
    <row r="52" spans="1:29" x14ac:dyDescent="0.25">
      <c r="A52" s="14" t="s">
        <v>35</v>
      </c>
      <c r="B52" s="14"/>
      <c r="C52" s="82"/>
      <c r="D52" s="82"/>
      <c r="E52" s="82"/>
      <c r="F52" s="82"/>
      <c r="G52" s="82"/>
      <c r="H52" s="82"/>
      <c r="I52" s="51"/>
      <c r="J52" s="74">
        <v>6</v>
      </c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5" t="s">
        <v>22</v>
      </c>
      <c r="X52" s="76" t="s">
        <v>22</v>
      </c>
      <c r="Y52" s="77" t="s">
        <v>22</v>
      </c>
      <c r="Z52" s="79" t="s">
        <v>22</v>
      </c>
      <c r="AA52" s="81"/>
      <c r="AB52" s="80" t="s">
        <v>22</v>
      </c>
      <c r="AC52" s="79" t="s">
        <v>22</v>
      </c>
    </row>
    <row r="53" spans="1:29" x14ac:dyDescent="0.25">
      <c r="A53" s="14" t="s">
        <v>38</v>
      </c>
      <c r="B53" s="14"/>
      <c r="C53" s="82"/>
      <c r="D53" s="82"/>
      <c r="E53" s="82"/>
      <c r="F53" s="82"/>
      <c r="G53" s="82"/>
      <c r="H53" s="82"/>
      <c r="I53" s="51"/>
      <c r="J53" s="83">
        <v>42.947256399999993</v>
      </c>
      <c r="K53" s="83">
        <v>1.6880439</v>
      </c>
      <c r="L53" s="83">
        <v>12.851014200000002</v>
      </c>
      <c r="M53" s="83">
        <v>4.1640673736743607E-2</v>
      </c>
      <c r="N53" s="83">
        <v>14.201460416666665</v>
      </c>
      <c r="O53" s="83">
        <v>0.3475472</v>
      </c>
      <c r="P53" s="83">
        <v>13.084228400000001</v>
      </c>
      <c r="Q53" s="83">
        <v>10.941190400000002</v>
      </c>
      <c r="R53" s="83">
        <v>2.0651494499999998</v>
      </c>
      <c r="S53" s="83">
        <v>0.35623833333333338</v>
      </c>
      <c r="T53" s="83">
        <v>7.0185499999999998E-2</v>
      </c>
      <c r="U53" s="83">
        <v>3.2257500000000001E-2</v>
      </c>
      <c r="V53" s="83"/>
      <c r="W53" s="84">
        <v>924.95342612964623</v>
      </c>
      <c r="X53" s="76">
        <v>484</v>
      </c>
      <c r="Y53" s="84">
        <v>445.74891511848091</v>
      </c>
      <c r="Z53" s="79">
        <v>0.96390107254791513</v>
      </c>
      <c r="AA53" s="81"/>
      <c r="AB53" s="85">
        <v>-10.383341977468346</v>
      </c>
      <c r="AC53" s="85">
        <v>6.6616777329941286</v>
      </c>
    </row>
    <row r="54" spans="1:29" x14ac:dyDescent="0.25">
      <c r="A54" s="14" t="s">
        <v>36</v>
      </c>
      <c r="B54" s="14"/>
      <c r="C54" s="82"/>
      <c r="D54" s="82"/>
      <c r="E54" s="82"/>
      <c r="F54" s="82"/>
      <c r="G54" s="82"/>
      <c r="H54" s="82"/>
      <c r="I54" s="51"/>
      <c r="J54" s="83">
        <v>0.29743570883186699</v>
      </c>
      <c r="K54" s="83">
        <v>4.9470613541167573E-2</v>
      </c>
      <c r="L54" s="83">
        <v>0.27804318250891757</v>
      </c>
      <c r="M54" s="83">
        <v>2.6400628782905583E-2</v>
      </c>
      <c r="N54" s="83">
        <v>9.6511649017316015E-2</v>
      </c>
      <c r="O54" s="83">
        <v>2.3628037800544687E-2</v>
      </c>
      <c r="P54" s="83">
        <v>0.13967014928719051</v>
      </c>
      <c r="Q54" s="83">
        <v>8.4332701078336292E-2</v>
      </c>
      <c r="R54" s="83">
        <v>0.22627433727660085</v>
      </c>
      <c r="S54" s="83">
        <v>1.4870021112784838E-2</v>
      </c>
      <c r="T54" s="83">
        <v>1.9825219771795709E-2</v>
      </c>
      <c r="U54" s="83">
        <v>1.0487092065963755E-3</v>
      </c>
      <c r="V54" s="83"/>
      <c r="W54" s="84">
        <v>6.9785041681270892</v>
      </c>
      <c r="X54" s="76" t="s">
        <v>22</v>
      </c>
      <c r="Y54" s="84">
        <v>24.87082673049192</v>
      </c>
      <c r="Z54" s="79" t="s">
        <v>22</v>
      </c>
      <c r="AA54" s="81"/>
      <c r="AB54" s="85">
        <v>0.1988555994118113</v>
      </c>
      <c r="AC54" s="85">
        <v>0.15002379470022326</v>
      </c>
    </row>
    <row r="55" spans="1:29" x14ac:dyDescent="0.25">
      <c r="A55" s="14" t="s">
        <v>37</v>
      </c>
      <c r="B55" s="14"/>
      <c r="C55" s="82"/>
      <c r="D55" s="82"/>
      <c r="E55" s="82"/>
      <c r="F55" s="82"/>
      <c r="G55" s="82"/>
      <c r="H55" s="82"/>
      <c r="I55" s="51"/>
      <c r="J55" s="86" t="s">
        <v>21</v>
      </c>
      <c r="K55" s="86" t="s">
        <v>21</v>
      </c>
      <c r="L55" s="86">
        <v>1.3007500003320627E-2</v>
      </c>
      <c r="M55" s="86" t="s">
        <v>21</v>
      </c>
      <c r="N55" s="86" t="s">
        <v>21</v>
      </c>
      <c r="O55" s="86" t="s">
        <v>21</v>
      </c>
      <c r="P55" s="86" t="s">
        <v>21</v>
      </c>
      <c r="Q55" s="86" t="s">
        <v>21</v>
      </c>
      <c r="R55" s="86">
        <v>8.3666589144330394E-2</v>
      </c>
      <c r="S55" s="86" t="s">
        <v>21</v>
      </c>
      <c r="T55" s="86" t="s">
        <v>21</v>
      </c>
      <c r="U55" s="86" t="s">
        <v>21</v>
      </c>
      <c r="V55" s="86"/>
      <c r="W55" s="75" t="s">
        <v>22</v>
      </c>
      <c r="X55" s="76" t="s">
        <v>22</v>
      </c>
      <c r="Y55" s="87">
        <v>5.5795596774209102</v>
      </c>
      <c r="Z55" s="79" t="s">
        <v>22</v>
      </c>
      <c r="AA55" s="81"/>
      <c r="AB55" s="80" t="s">
        <v>22</v>
      </c>
      <c r="AC55" s="87">
        <f>AC54*100/AC53</f>
        <v>2.2520422138882754</v>
      </c>
    </row>
    <row r="56" spans="1:29" x14ac:dyDescent="0.25">
      <c r="A56" s="14"/>
      <c r="B56" s="14"/>
      <c r="C56" s="82"/>
      <c r="D56" s="82"/>
      <c r="E56" s="82"/>
      <c r="F56" s="82"/>
      <c r="G56" s="82"/>
      <c r="H56" s="82"/>
      <c r="I56" s="51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75"/>
      <c r="X56" s="76"/>
      <c r="Y56" s="87"/>
      <c r="Z56" s="79"/>
      <c r="AA56" s="81"/>
      <c r="AB56" s="80"/>
      <c r="AC56" s="79"/>
    </row>
    <row r="57" spans="1:29" x14ac:dyDescent="0.25">
      <c r="A57" s="14" t="s">
        <v>64</v>
      </c>
      <c r="B57" s="98" t="s">
        <v>176</v>
      </c>
      <c r="C57" s="3" t="s">
        <v>177</v>
      </c>
      <c r="D57" s="2" t="s">
        <v>190</v>
      </c>
      <c r="E57" s="1" t="s">
        <v>119</v>
      </c>
      <c r="F57" s="15" t="s">
        <v>72</v>
      </c>
      <c r="G57" s="2" t="s">
        <v>51</v>
      </c>
      <c r="H57" s="2">
        <v>19</v>
      </c>
      <c r="I57" s="51" t="s">
        <v>113</v>
      </c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5" t="s">
        <v>22</v>
      </c>
      <c r="X57" s="76" t="s">
        <v>22</v>
      </c>
      <c r="Y57" s="77" t="s">
        <v>22</v>
      </c>
      <c r="Z57" s="79" t="s">
        <v>22</v>
      </c>
      <c r="AA57" s="81"/>
      <c r="AB57" s="80" t="s">
        <v>22</v>
      </c>
      <c r="AC57" s="79" t="s">
        <v>22</v>
      </c>
    </row>
    <row r="58" spans="1:29" x14ac:dyDescent="0.25">
      <c r="A58" s="14" t="s">
        <v>35</v>
      </c>
      <c r="B58" s="14"/>
      <c r="C58" s="82"/>
      <c r="D58" s="82"/>
      <c r="E58" s="82"/>
      <c r="F58" s="82"/>
      <c r="G58" s="82"/>
      <c r="H58" s="82"/>
      <c r="I58" s="51"/>
      <c r="J58" s="74">
        <v>11</v>
      </c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5" t="s">
        <v>22</v>
      </c>
      <c r="X58" s="76" t="s">
        <v>22</v>
      </c>
      <c r="Y58" s="77" t="s">
        <v>22</v>
      </c>
      <c r="Z58" s="79" t="s">
        <v>22</v>
      </c>
      <c r="AA58" s="81"/>
      <c r="AB58" s="80" t="s">
        <v>22</v>
      </c>
      <c r="AC58" s="79" t="s">
        <v>22</v>
      </c>
    </row>
    <row r="59" spans="1:29" x14ac:dyDescent="0.25">
      <c r="A59" s="14" t="s">
        <v>135</v>
      </c>
      <c r="B59" s="14"/>
      <c r="C59" s="82"/>
      <c r="D59" s="82"/>
      <c r="E59" s="82"/>
      <c r="F59" s="82"/>
      <c r="G59" s="82"/>
      <c r="H59" s="82"/>
      <c r="I59" s="51"/>
      <c r="J59" s="83">
        <v>40.349632290909085</v>
      </c>
      <c r="K59" s="83">
        <v>1.7871228727272728</v>
      </c>
      <c r="L59" s="83">
        <v>15.157066745454546</v>
      </c>
      <c r="M59" s="83">
        <v>7.9070492825951341E-3</v>
      </c>
      <c r="N59" s="83">
        <v>16.005654545454547</v>
      </c>
      <c r="O59" s="83">
        <v>0.28822334545454548</v>
      </c>
      <c r="P59" s="83">
        <v>11.193596000000001</v>
      </c>
      <c r="Q59" s="83">
        <v>11.069693272727275</v>
      </c>
      <c r="R59" s="83">
        <v>2.6259350727272728</v>
      </c>
      <c r="S59" s="83">
        <v>0.37446926363636363</v>
      </c>
      <c r="T59" s="83">
        <v>5.5471500000000007E-2</v>
      </c>
      <c r="U59" s="83">
        <v>3.460663636363636E-2</v>
      </c>
      <c r="V59" s="83"/>
      <c r="W59" s="84">
        <v>985.84218061985473</v>
      </c>
      <c r="X59" s="76">
        <v>484</v>
      </c>
      <c r="Y59" s="84">
        <v>1055.6021818754252</v>
      </c>
      <c r="Z59" s="79">
        <v>0.90091080164403503</v>
      </c>
      <c r="AA59" s="81"/>
      <c r="AB59" s="85">
        <v>-9.2593766724772522</v>
      </c>
      <c r="AC59" s="85">
        <v>8.523769454487045</v>
      </c>
    </row>
    <row r="60" spans="1:29" x14ac:dyDescent="0.25">
      <c r="A60" s="14" t="s">
        <v>36</v>
      </c>
      <c r="B60" s="14"/>
      <c r="C60" s="82"/>
      <c r="D60" s="82"/>
      <c r="E60" s="82"/>
      <c r="F60" s="82"/>
      <c r="G60" s="82"/>
      <c r="H60" s="82"/>
      <c r="I60" s="51"/>
      <c r="J60" s="83">
        <v>0.13931496234861138</v>
      </c>
      <c r="K60" s="83">
        <v>3.098140276556538E-2</v>
      </c>
      <c r="L60" s="83">
        <v>0.10762980405605495</v>
      </c>
      <c r="M60" s="83">
        <v>1.5814098565190268E-2</v>
      </c>
      <c r="N60" s="83">
        <v>0.30294726353927398</v>
      </c>
      <c r="O60" s="83">
        <v>2.3693836038444816E-2</v>
      </c>
      <c r="P60" s="83">
        <v>0.17080882954431734</v>
      </c>
      <c r="Q60" s="83">
        <v>0.12258018069361382</v>
      </c>
      <c r="R60" s="83">
        <v>0.23315856280258529</v>
      </c>
      <c r="S60" s="83">
        <v>1.0261872271108499E-2</v>
      </c>
      <c r="T60" s="83">
        <v>5.8007915167242498E-2</v>
      </c>
      <c r="U60" s="83">
        <v>2.8858772417664361E-3</v>
      </c>
      <c r="V60" s="83"/>
      <c r="W60" s="84">
        <v>19.470333276686219</v>
      </c>
      <c r="X60" s="76" t="s">
        <v>22</v>
      </c>
      <c r="Y60" s="84">
        <v>180.31943500101463</v>
      </c>
      <c r="Z60" s="79" t="s">
        <v>22</v>
      </c>
      <c r="AA60" s="81"/>
      <c r="AB60" s="85">
        <v>0.49949783964582545</v>
      </c>
      <c r="AC60" s="85">
        <v>0.28298053032914788</v>
      </c>
    </row>
    <row r="61" spans="1:29" x14ac:dyDescent="0.25">
      <c r="A61" s="14" t="s">
        <v>37</v>
      </c>
      <c r="B61" s="14"/>
      <c r="C61" s="82"/>
      <c r="D61" s="82"/>
      <c r="E61" s="82"/>
      <c r="F61" s="82"/>
      <c r="G61" s="82"/>
      <c r="H61" s="82"/>
      <c r="I61" s="51"/>
      <c r="J61" s="86" t="s">
        <v>21</v>
      </c>
      <c r="K61" s="86" t="s">
        <v>21</v>
      </c>
      <c r="L61" s="86" t="s">
        <v>21</v>
      </c>
      <c r="M61" s="86" t="s">
        <v>21</v>
      </c>
      <c r="N61" s="86">
        <v>1.7435988002504899E-2</v>
      </c>
      <c r="O61" s="86" t="s">
        <v>21</v>
      </c>
      <c r="P61" s="86" t="s">
        <v>21</v>
      </c>
      <c r="Q61" s="86" t="s">
        <v>21</v>
      </c>
      <c r="R61" s="86">
        <v>7.8450895123661268E-2</v>
      </c>
      <c r="S61" s="86" t="s">
        <v>21</v>
      </c>
      <c r="T61" s="86">
        <v>1.6165738599266746E-2</v>
      </c>
      <c r="U61" s="86" t="s">
        <v>21</v>
      </c>
      <c r="V61" s="86"/>
      <c r="W61" s="75" t="s">
        <v>22</v>
      </c>
      <c r="X61" s="76" t="s">
        <v>22</v>
      </c>
      <c r="Y61" s="87">
        <f>Y60*100/Y59</f>
        <v>17.08213928476842</v>
      </c>
      <c r="Z61" s="79" t="s">
        <v>22</v>
      </c>
      <c r="AA61" s="81"/>
      <c r="AB61" s="80" t="s">
        <v>22</v>
      </c>
      <c r="AC61" s="87">
        <f>AC60*100/AC59</f>
        <v>3.319898923124704</v>
      </c>
    </row>
    <row r="62" spans="1:29" x14ac:dyDescent="0.25">
      <c r="A62" s="14" t="s">
        <v>35</v>
      </c>
      <c r="B62" s="14"/>
      <c r="C62" s="82"/>
      <c r="D62" s="82"/>
      <c r="E62" s="82"/>
      <c r="F62" s="82"/>
      <c r="G62" s="82"/>
      <c r="H62" s="82"/>
      <c r="I62" s="51"/>
      <c r="J62" s="74">
        <v>6</v>
      </c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5" t="s">
        <v>22</v>
      </c>
      <c r="X62" s="76" t="s">
        <v>22</v>
      </c>
      <c r="Y62" s="77" t="s">
        <v>22</v>
      </c>
      <c r="Z62" s="79" t="s">
        <v>22</v>
      </c>
      <c r="AA62" s="81"/>
      <c r="AB62" s="80" t="s">
        <v>22</v>
      </c>
      <c r="AC62" s="79" t="s">
        <v>22</v>
      </c>
    </row>
    <row r="63" spans="1:29" x14ac:dyDescent="0.25">
      <c r="A63" s="14" t="s">
        <v>134</v>
      </c>
      <c r="B63" s="14"/>
      <c r="C63" s="82"/>
      <c r="D63" s="82"/>
      <c r="E63" s="82"/>
      <c r="F63" s="82"/>
      <c r="G63" s="82"/>
      <c r="H63" s="82"/>
      <c r="I63" s="51"/>
      <c r="J63" s="83">
        <v>41.809820966666656</v>
      </c>
      <c r="K63" s="83">
        <v>2.0495451999999998</v>
      </c>
      <c r="L63" s="83">
        <v>14.435270399999999</v>
      </c>
      <c r="M63" s="83">
        <v>0.12768247036805988</v>
      </c>
      <c r="N63" s="83">
        <v>10.713504999999998</v>
      </c>
      <c r="O63" s="83">
        <v>0.15398319999999999</v>
      </c>
      <c r="P63" s="83">
        <v>14.913282133333334</v>
      </c>
      <c r="Q63" s="83">
        <v>11.3411338</v>
      </c>
      <c r="R63" s="83">
        <v>2.5669471499999998</v>
      </c>
      <c r="S63" s="83">
        <v>0.41887549999999996</v>
      </c>
      <c r="T63" s="83">
        <v>0.12268025</v>
      </c>
      <c r="U63" s="83">
        <v>1.5145499999999998E-2</v>
      </c>
      <c r="V63" s="83"/>
      <c r="W63" s="84">
        <v>1017.9029738325038</v>
      </c>
      <c r="X63" s="76">
        <v>484</v>
      </c>
      <c r="Y63" s="84">
        <v>996.11628710313732</v>
      </c>
      <c r="Z63" s="79">
        <v>2.5245031886664639</v>
      </c>
      <c r="AA63" s="81"/>
      <c r="AB63" s="85">
        <v>-7.1645283775258113</v>
      </c>
      <c r="AC63" s="85">
        <v>6.8456593504167431</v>
      </c>
    </row>
    <row r="64" spans="1:29" x14ac:dyDescent="0.25">
      <c r="A64" s="14" t="s">
        <v>36</v>
      </c>
      <c r="B64" s="14"/>
      <c r="C64" s="82"/>
      <c r="D64" s="82"/>
      <c r="E64" s="82"/>
      <c r="F64" s="82"/>
      <c r="G64" s="82"/>
      <c r="H64" s="82"/>
      <c r="I64" s="51"/>
      <c r="J64" s="83">
        <v>0.28559814945349277</v>
      </c>
      <c r="K64" s="83">
        <v>4.7677957435957118E-2</v>
      </c>
      <c r="L64" s="83">
        <v>0.26722098502632058</v>
      </c>
      <c r="M64" s="83">
        <v>2.2366796428610287E-2</v>
      </c>
      <c r="N64" s="83">
        <v>0.22408173885331928</v>
      </c>
      <c r="O64" s="83">
        <v>1.29676992216814E-2</v>
      </c>
      <c r="P64" s="83">
        <v>0.33539397248180214</v>
      </c>
      <c r="Q64" s="83">
        <v>0.1417651235265166</v>
      </c>
      <c r="R64" s="83">
        <v>0.23482419639421453</v>
      </c>
      <c r="S64" s="83">
        <v>2.3054598136597E-2</v>
      </c>
      <c r="T64" s="83">
        <v>0.22042256054332326</v>
      </c>
      <c r="U64" s="83">
        <v>2.1157249821278758E-3</v>
      </c>
      <c r="V64" s="83"/>
      <c r="W64" s="84">
        <v>14.62643224533312</v>
      </c>
      <c r="X64" s="76" t="s">
        <v>22</v>
      </c>
      <c r="Y64" s="84">
        <v>165.27420331048359</v>
      </c>
      <c r="Z64" s="79" t="s">
        <v>22</v>
      </c>
      <c r="AA64" s="81"/>
      <c r="AB64" s="85">
        <v>0.44234350252265686</v>
      </c>
      <c r="AC64" s="85">
        <v>0.30848077685802705</v>
      </c>
    </row>
    <row r="65" spans="1:29" x14ac:dyDescent="0.25">
      <c r="A65" s="14" t="s">
        <v>37</v>
      </c>
      <c r="B65" s="14"/>
      <c r="C65" s="82"/>
      <c r="D65" s="82"/>
      <c r="E65" s="82"/>
      <c r="F65" s="82"/>
      <c r="G65" s="82"/>
      <c r="H65" s="82"/>
      <c r="I65" s="51"/>
      <c r="J65" s="86" t="s">
        <v>21</v>
      </c>
      <c r="K65" s="86" t="s">
        <v>21</v>
      </c>
      <c r="L65" s="86" t="s">
        <v>21</v>
      </c>
      <c r="M65" s="86" t="s">
        <v>21</v>
      </c>
      <c r="N65" s="86" t="s">
        <v>21</v>
      </c>
      <c r="O65" s="86" t="s">
        <v>21</v>
      </c>
      <c r="P65" s="86">
        <v>5.6643318649141572E-2</v>
      </c>
      <c r="Q65" s="86" t="s">
        <v>21</v>
      </c>
      <c r="R65" s="86">
        <v>8.1303508850772449E-2</v>
      </c>
      <c r="S65" s="86" t="s">
        <v>21</v>
      </c>
      <c r="T65" s="86">
        <v>0.16566183727998451</v>
      </c>
      <c r="U65" s="86" t="s">
        <v>21</v>
      </c>
      <c r="V65" s="86"/>
      <c r="W65" s="75" t="s">
        <v>22</v>
      </c>
      <c r="X65" s="76" t="s">
        <v>22</v>
      </c>
      <c r="Y65" s="87">
        <v>16.591858345286866</v>
      </c>
      <c r="Z65" s="79" t="s">
        <v>22</v>
      </c>
      <c r="AA65" s="81"/>
      <c r="AB65" s="80" t="s">
        <v>22</v>
      </c>
      <c r="AC65" s="87">
        <f>AC64*100/AC63</f>
        <v>4.5062244711204871</v>
      </c>
    </row>
    <row r="66" spans="1:29" x14ac:dyDescent="0.25">
      <c r="A66" s="14"/>
      <c r="B66" s="14"/>
      <c r="C66" s="82"/>
      <c r="D66" s="82"/>
      <c r="E66" s="82"/>
      <c r="F66" s="82"/>
      <c r="G66" s="82"/>
      <c r="H66" s="82"/>
      <c r="I66" s="51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75"/>
      <c r="X66" s="76"/>
      <c r="Y66" s="87"/>
      <c r="Z66" s="79"/>
      <c r="AA66" s="81"/>
      <c r="AB66" s="80"/>
      <c r="AC66" s="79"/>
    </row>
    <row r="67" spans="1:29" x14ac:dyDescent="0.25">
      <c r="A67" s="14" t="s">
        <v>64</v>
      </c>
      <c r="B67" s="98" t="s">
        <v>176</v>
      </c>
      <c r="C67" s="3" t="s">
        <v>177</v>
      </c>
      <c r="D67" s="2" t="s">
        <v>190</v>
      </c>
      <c r="E67" s="1" t="s">
        <v>119</v>
      </c>
      <c r="F67" s="15" t="s">
        <v>65</v>
      </c>
      <c r="G67" s="2" t="s">
        <v>51</v>
      </c>
      <c r="H67" s="2">
        <v>3</v>
      </c>
      <c r="I67" s="51" t="s">
        <v>113</v>
      </c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5" t="s">
        <v>22</v>
      </c>
      <c r="X67" s="76" t="s">
        <v>22</v>
      </c>
      <c r="Y67" s="77" t="s">
        <v>22</v>
      </c>
      <c r="Z67" s="79" t="s">
        <v>22</v>
      </c>
      <c r="AA67" s="81"/>
      <c r="AB67" s="80" t="s">
        <v>22</v>
      </c>
      <c r="AC67" s="79" t="s">
        <v>22</v>
      </c>
    </row>
    <row r="68" spans="1:29" x14ac:dyDescent="0.25">
      <c r="A68" s="14" t="s">
        <v>35</v>
      </c>
      <c r="B68" s="14"/>
      <c r="C68" s="82"/>
      <c r="D68" s="82"/>
      <c r="E68" s="82"/>
      <c r="F68" s="82"/>
      <c r="G68" s="82"/>
      <c r="H68" s="82"/>
      <c r="I68" s="51"/>
      <c r="J68" s="74">
        <v>5</v>
      </c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5" t="s">
        <v>22</v>
      </c>
      <c r="X68" s="76" t="s">
        <v>22</v>
      </c>
      <c r="Y68" s="77" t="s">
        <v>22</v>
      </c>
      <c r="Z68" s="79" t="s">
        <v>22</v>
      </c>
      <c r="AA68" s="81"/>
      <c r="AB68" s="80" t="s">
        <v>22</v>
      </c>
      <c r="AC68" s="79" t="s">
        <v>22</v>
      </c>
    </row>
    <row r="69" spans="1:29" x14ac:dyDescent="0.25">
      <c r="A69" s="14" t="s">
        <v>136</v>
      </c>
      <c r="B69" s="14"/>
      <c r="C69" s="82"/>
      <c r="D69" s="82"/>
      <c r="E69" s="82"/>
      <c r="F69" s="82"/>
      <c r="G69" s="82"/>
      <c r="H69" s="82"/>
      <c r="I69" s="51"/>
      <c r="J69" s="83">
        <v>40.574379059999991</v>
      </c>
      <c r="K69" s="83">
        <v>1.8324432399999999</v>
      </c>
      <c r="L69" s="83">
        <v>14.972012280000001</v>
      </c>
      <c r="M69" s="83">
        <v>2.4741110417966318E-2</v>
      </c>
      <c r="N69" s="83">
        <v>16.254367999999996</v>
      </c>
      <c r="O69" s="83">
        <v>0.34253016000000003</v>
      </c>
      <c r="P69" s="83">
        <v>10.87468544</v>
      </c>
      <c r="Q69" s="83">
        <v>10.790590400000001</v>
      </c>
      <c r="R69" s="83">
        <v>2.2793598000000004</v>
      </c>
      <c r="S69" s="83">
        <v>0.33909161999999993</v>
      </c>
      <c r="T69" s="83">
        <v>4.2296100000000003E-2</v>
      </c>
      <c r="U69" s="83">
        <v>3.5624699999999995E-2</v>
      </c>
      <c r="V69" s="83"/>
      <c r="W69" s="84">
        <v>967.83456612354621</v>
      </c>
      <c r="X69" s="76">
        <v>484</v>
      </c>
      <c r="Y69" s="84">
        <v>879.14690162602199</v>
      </c>
      <c r="Z69" s="79">
        <v>0.1986217957402987</v>
      </c>
      <c r="AA69" s="81"/>
      <c r="AB69" s="85">
        <v>-10.304384393601323</v>
      </c>
      <c r="AC69" s="85">
        <v>8.1619349839825936</v>
      </c>
    </row>
    <row r="70" spans="1:29" x14ac:dyDescent="0.25">
      <c r="A70" s="14" t="s">
        <v>36</v>
      </c>
      <c r="B70" s="14"/>
      <c r="C70" s="82"/>
      <c r="D70" s="82"/>
      <c r="E70" s="82"/>
      <c r="F70" s="82"/>
      <c r="G70" s="82"/>
      <c r="H70" s="82"/>
      <c r="I70" s="51"/>
      <c r="J70" s="83">
        <v>0.44106894151696197</v>
      </c>
      <c r="K70" s="83">
        <v>7.2448188657330034E-2</v>
      </c>
      <c r="L70" s="83">
        <v>0.1730492518822688</v>
      </c>
      <c r="M70" s="83">
        <v>3.3952773857464119E-2</v>
      </c>
      <c r="N70" s="83">
        <v>0.2616013807387812</v>
      </c>
      <c r="O70" s="83">
        <v>2.9366660589995368E-2</v>
      </c>
      <c r="P70" s="83">
        <v>0.26831934844133692</v>
      </c>
      <c r="Q70" s="83">
        <v>0.15445028379068276</v>
      </c>
      <c r="R70" s="83">
        <v>0.18036485933573318</v>
      </c>
      <c r="S70" s="83">
        <v>1.9653844750759989E-2</v>
      </c>
      <c r="T70" s="83">
        <v>3.1370467647534359E-2</v>
      </c>
      <c r="U70" s="83">
        <v>3.1794890037551626E-3</v>
      </c>
      <c r="V70" s="83"/>
      <c r="W70" s="84">
        <v>18.652883953615277</v>
      </c>
      <c r="X70" s="76" t="s">
        <v>22</v>
      </c>
      <c r="Y70" s="84">
        <v>122.47701136661706</v>
      </c>
      <c r="Z70" s="79" t="s">
        <v>22</v>
      </c>
      <c r="AA70" s="81"/>
      <c r="AB70" s="85">
        <v>0.35085311815867443</v>
      </c>
      <c r="AC70" s="85">
        <v>0.42568267398784593</v>
      </c>
    </row>
    <row r="71" spans="1:29" x14ac:dyDescent="0.25">
      <c r="A71" s="14" t="s">
        <v>37</v>
      </c>
      <c r="B71" s="14"/>
      <c r="C71" s="82"/>
      <c r="D71" s="82"/>
      <c r="E71" s="82"/>
      <c r="F71" s="82"/>
      <c r="G71" s="82"/>
      <c r="H71" s="82"/>
      <c r="I71" s="51"/>
      <c r="J71" s="86">
        <v>4.9712977602298147E-2</v>
      </c>
      <c r="K71" s="86" t="s">
        <v>21</v>
      </c>
      <c r="L71" s="86" t="s">
        <v>21</v>
      </c>
      <c r="M71" s="86">
        <v>2.129586700740968E-3</v>
      </c>
      <c r="N71" s="86" t="s">
        <v>21</v>
      </c>
      <c r="O71" s="86" t="s">
        <v>21</v>
      </c>
      <c r="P71" s="86">
        <v>1.7870043435610994E-2</v>
      </c>
      <c r="Q71" s="86" t="s">
        <v>21</v>
      </c>
      <c r="R71" s="86">
        <v>3.2905230556132037E-2</v>
      </c>
      <c r="S71" s="86" t="s">
        <v>21</v>
      </c>
      <c r="T71" s="86" t="s">
        <v>21</v>
      </c>
      <c r="U71" s="86" t="s">
        <v>21</v>
      </c>
      <c r="V71" s="86"/>
      <c r="W71" s="75" t="s">
        <v>22</v>
      </c>
      <c r="X71" s="76" t="s">
        <v>22</v>
      </c>
      <c r="Y71" s="87">
        <v>13.93134766670852</v>
      </c>
      <c r="Z71" s="79" t="s">
        <v>22</v>
      </c>
      <c r="AA71" s="81"/>
      <c r="AB71" s="80" t="s">
        <v>22</v>
      </c>
      <c r="AC71" s="87">
        <f>AC70*100/AC69</f>
        <v>5.215462691423391</v>
      </c>
    </row>
    <row r="72" spans="1:29" x14ac:dyDescent="0.25">
      <c r="A72" s="14"/>
      <c r="B72" s="14"/>
      <c r="C72" s="82"/>
      <c r="D72" s="82"/>
      <c r="E72" s="82"/>
      <c r="F72" s="82"/>
      <c r="G72" s="82"/>
      <c r="H72" s="82"/>
      <c r="I72" s="51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75"/>
      <c r="X72" s="76"/>
      <c r="Y72" s="87"/>
      <c r="Z72" s="79"/>
      <c r="AA72" s="81"/>
      <c r="AB72" s="80"/>
      <c r="AC72" s="79"/>
    </row>
    <row r="73" spans="1:29" x14ac:dyDescent="0.25">
      <c r="A73" s="14" t="s">
        <v>64</v>
      </c>
      <c r="B73" s="98" t="s">
        <v>176</v>
      </c>
      <c r="C73" s="3" t="s">
        <v>177</v>
      </c>
      <c r="D73" s="2" t="s">
        <v>190</v>
      </c>
      <c r="E73" s="1" t="s">
        <v>119</v>
      </c>
      <c r="F73" s="15" t="s">
        <v>76</v>
      </c>
      <c r="G73" s="2" t="s">
        <v>51</v>
      </c>
      <c r="H73" s="2">
        <v>18</v>
      </c>
      <c r="I73" s="51" t="s">
        <v>113</v>
      </c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5" t="s">
        <v>22</v>
      </c>
      <c r="X73" s="76" t="s">
        <v>22</v>
      </c>
      <c r="Y73" s="77" t="s">
        <v>22</v>
      </c>
      <c r="Z73" s="79" t="s">
        <v>22</v>
      </c>
      <c r="AA73" s="81"/>
      <c r="AB73" s="80" t="s">
        <v>22</v>
      </c>
      <c r="AC73" s="79" t="s">
        <v>22</v>
      </c>
    </row>
    <row r="74" spans="1:29" x14ac:dyDescent="0.25">
      <c r="A74" s="14" t="s">
        <v>35</v>
      </c>
      <c r="B74" s="14"/>
      <c r="C74" s="82"/>
      <c r="D74" s="82"/>
      <c r="E74" s="82"/>
      <c r="F74" s="82"/>
      <c r="G74" s="82"/>
      <c r="H74" s="82"/>
      <c r="I74" s="51"/>
      <c r="J74" s="74">
        <v>6</v>
      </c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5" t="s">
        <v>22</v>
      </c>
      <c r="X74" s="76" t="s">
        <v>22</v>
      </c>
      <c r="Y74" s="77" t="s">
        <v>22</v>
      </c>
      <c r="Z74" s="79" t="s">
        <v>22</v>
      </c>
      <c r="AA74" s="81"/>
      <c r="AB74" s="80" t="s">
        <v>22</v>
      </c>
      <c r="AC74" s="79" t="s">
        <v>22</v>
      </c>
    </row>
    <row r="75" spans="1:29" x14ac:dyDescent="0.25">
      <c r="A75" s="14" t="s">
        <v>137</v>
      </c>
      <c r="B75" s="14"/>
      <c r="C75" s="82"/>
      <c r="D75" s="82"/>
      <c r="E75" s="82"/>
      <c r="F75" s="82"/>
      <c r="G75" s="82"/>
      <c r="H75" s="82"/>
      <c r="I75" s="51"/>
      <c r="J75" s="83">
        <v>40.727733333333333</v>
      </c>
      <c r="K75" s="83">
        <v>2.136133333333333</v>
      </c>
      <c r="L75" s="83">
        <v>13.674133333333332</v>
      </c>
      <c r="M75" s="83">
        <v>2.4174999999999999E-2</v>
      </c>
      <c r="N75" s="83">
        <v>14.3665</v>
      </c>
      <c r="O75" s="83">
        <v>0.23304999999999998</v>
      </c>
      <c r="P75" s="83">
        <v>11.979066666666666</v>
      </c>
      <c r="Q75" s="83">
        <v>10.939733333333335</v>
      </c>
      <c r="R75" s="83">
        <v>2.3359999999999999</v>
      </c>
      <c r="S75" s="83">
        <v>0.41860000000000003</v>
      </c>
      <c r="T75" s="83">
        <v>5.1060000000000008E-2</v>
      </c>
      <c r="U75" s="83">
        <v>2.7733333333333332E-2</v>
      </c>
      <c r="V75" s="83"/>
      <c r="W75" s="84">
        <v>940.60483098570387</v>
      </c>
      <c r="X75" s="76">
        <v>484</v>
      </c>
      <c r="Y75" s="84">
        <v>521.65055059922406</v>
      </c>
      <c r="Z75" s="79">
        <v>0.83961013942264007</v>
      </c>
      <c r="AA75" s="81"/>
      <c r="AB75" s="85">
        <v>-10.225964875766534</v>
      </c>
      <c r="AC75" s="85">
        <v>7.3089954146945324</v>
      </c>
    </row>
    <row r="76" spans="1:29" x14ac:dyDescent="0.25">
      <c r="A76" s="14" t="s">
        <v>36</v>
      </c>
      <c r="B76" s="14"/>
      <c r="C76" s="82"/>
      <c r="D76" s="82"/>
      <c r="E76" s="82"/>
      <c r="F76" s="82"/>
      <c r="G76" s="82"/>
      <c r="H76" s="82"/>
      <c r="I76" s="51"/>
      <c r="J76" s="83">
        <v>0.16668024078056462</v>
      </c>
      <c r="K76" s="83">
        <v>2.3785850135462226E-2</v>
      </c>
      <c r="L76" s="83">
        <v>0.18056847639252954</v>
      </c>
      <c r="M76" s="83">
        <v>1.8903152294436679E-2</v>
      </c>
      <c r="N76" s="83">
        <v>8.1953596626383379E-2</v>
      </c>
      <c r="O76" s="83">
        <v>4.6192456094042128E-2</v>
      </c>
      <c r="P76" s="83">
        <v>0.1371741180640372</v>
      </c>
      <c r="Q76" s="83">
        <v>9.990328656589155E-2</v>
      </c>
      <c r="R76" s="83">
        <v>0.10128605037220455</v>
      </c>
      <c r="S76" s="83">
        <v>1.2800000000000004E-2</v>
      </c>
      <c r="T76" s="83">
        <v>1.6585927770251495E-2</v>
      </c>
      <c r="U76" s="83">
        <v>2.3338094752285731E-3</v>
      </c>
      <c r="V76" s="83"/>
      <c r="W76" s="84">
        <v>12.209839653391231</v>
      </c>
      <c r="X76" s="76" t="s">
        <v>22</v>
      </c>
      <c r="Y76" s="84">
        <v>52.043522120828897</v>
      </c>
      <c r="Z76" s="79" t="s">
        <v>22</v>
      </c>
      <c r="AA76" s="81"/>
      <c r="AB76" s="85">
        <v>0.23548733361792176</v>
      </c>
      <c r="AC76" s="85">
        <v>0.32695524373404666</v>
      </c>
    </row>
    <row r="77" spans="1:29" x14ac:dyDescent="0.25">
      <c r="A77" s="14" t="s">
        <v>37</v>
      </c>
      <c r="B77" s="14"/>
      <c r="C77" s="82"/>
      <c r="D77" s="82"/>
      <c r="E77" s="82"/>
      <c r="F77" s="82"/>
      <c r="G77" s="82"/>
      <c r="H77" s="82"/>
      <c r="I77" s="51"/>
      <c r="J77" s="86" t="s">
        <v>21</v>
      </c>
      <c r="K77" s="86" t="s">
        <v>21</v>
      </c>
      <c r="L77" s="86" t="s">
        <v>21</v>
      </c>
      <c r="M77" s="86" t="s">
        <v>21</v>
      </c>
      <c r="N77" s="86" t="s">
        <v>21</v>
      </c>
      <c r="O77" s="86" t="s">
        <v>21</v>
      </c>
      <c r="P77" s="86" t="s">
        <v>21</v>
      </c>
      <c r="Q77" s="86" t="s">
        <v>21</v>
      </c>
      <c r="R77" s="86" t="s">
        <v>21</v>
      </c>
      <c r="S77" s="86" t="s">
        <v>21</v>
      </c>
      <c r="T77" s="86" t="s">
        <v>21</v>
      </c>
      <c r="U77" s="86" t="s">
        <v>21</v>
      </c>
      <c r="V77" s="86"/>
      <c r="W77" s="75" t="s">
        <v>22</v>
      </c>
      <c r="X77" s="76" t="s">
        <v>22</v>
      </c>
      <c r="Y77" s="87">
        <v>9.9767022312247331</v>
      </c>
      <c r="Z77" s="79" t="s">
        <v>22</v>
      </c>
      <c r="AA77" s="81"/>
      <c r="AB77" s="80" t="s">
        <v>22</v>
      </c>
      <c r="AC77" s="87">
        <f>AC76*100/AC75</f>
        <v>4.4733267047440233</v>
      </c>
    </row>
    <row r="78" spans="1:29" x14ac:dyDescent="0.25">
      <c r="A78" s="14"/>
      <c r="B78" s="14"/>
      <c r="C78" s="82"/>
      <c r="D78" s="82"/>
      <c r="E78" s="82"/>
      <c r="F78" s="82"/>
      <c r="G78" s="82"/>
      <c r="H78" s="82"/>
      <c r="I78" s="51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75"/>
      <c r="X78" s="76"/>
      <c r="Y78" s="87"/>
      <c r="Z78" s="79"/>
      <c r="AA78" s="81"/>
      <c r="AB78" s="80"/>
      <c r="AC78" s="79"/>
    </row>
    <row r="79" spans="1:29" x14ac:dyDescent="0.25">
      <c r="A79" s="14" t="s">
        <v>64</v>
      </c>
      <c r="B79" s="14" t="s">
        <v>179</v>
      </c>
      <c r="C79" s="3" t="s">
        <v>180</v>
      </c>
      <c r="D79" s="2" t="s">
        <v>191</v>
      </c>
      <c r="E79" s="1" t="s">
        <v>120</v>
      </c>
      <c r="F79" s="15" t="s">
        <v>65</v>
      </c>
      <c r="G79" s="2" t="s">
        <v>51</v>
      </c>
      <c r="H79" s="2">
        <v>7</v>
      </c>
      <c r="I79" s="51" t="s">
        <v>113</v>
      </c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5" t="s">
        <v>22</v>
      </c>
      <c r="X79" s="76" t="s">
        <v>22</v>
      </c>
      <c r="Y79" s="77" t="s">
        <v>22</v>
      </c>
      <c r="Z79" s="79" t="s">
        <v>22</v>
      </c>
      <c r="AA79" s="81"/>
      <c r="AB79" s="80" t="s">
        <v>22</v>
      </c>
      <c r="AC79" s="79" t="s">
        <v>22</v>
      </c>
    </row>
    <row r="80" spans="1:29" x14ac:dyDescent="0.25">
      <c r="A80" s="14" t="s">
        <v>35</v>
      </c>
      <c r="B80" s="14"/>
      <c r="C80" s="82"/>
      <c r="D80" s="82"/>
      <c r="E80" s="82"/>
      <c r="F80" s="82"/>
      <c r="G80" s="82"/>
      <c r="H80" s="82"/>
      <c r="I80" s="51"/>
      <c r="J80" s="74">
        <v>18</v>
      </c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5" t="s">
        <v>22</v>
      </c>
      <c r="X80" s="76" t="s">
        <v>22</v>
      </c>
      <c r="Y80" s="77" t="s">
        <v>22</v>
      </c>
      <c r="Z80" s="79" t="s">
        <v>22</v>
      </c>
      <c r="AA80" s="81"/>
      <c r="AB80" s="80" t="s">
        <v>22</v>
      </c>
      <c r="AC80" s="79" t="s">
        <v>22</v>
      </c>
    </row>
    <row r="81" spans="1:29" x14ac:dyDescent="0.25">
      <c r="A81" s="14" t="s">
        <v>138</v>
      </c>
      <c r="B81" s="14"/>
      <c r="C81" s="82"/>
      <c r="D81" s="82"/>
      <c r="E81" s="82"/>
      <c r="F81" s="82"/>
      <c r="G81" s="82"/>
      <c r="H81" s="82"/>
      <c r="I81" s="51"/>
      <c r="J81" s="83">
        <v>44.997438549999998</v>
      </c>
      <c r="K81" s="83">
        <v>1.5117240000000001</v>
      </c>
      <c r="L81" s="83">
        <v>10.7190846</v>
      </c>
      <c r="M81" s="83">
        <v>3.3733624454148473E-2</v>
      </c>
      <c r="N81" s="83">
        <v>14.676359999999999</v>
      </c>
      <c r="O81" s="83">
        <v>0.41073760000000004</v>
      </c>
      <c r="P81" s="83">
        <v>13.3731796</v>
      </c>
      <c r="Q81" s="83">
        <v>10.179807</v>
      </c>
      <c r="R81" s="83">
        <v>1.6026457499999998</v>
      </c>
      <c r="S81" s="83">
        <v>0.33175749999999998</v>
      </c>
      <c r="T81" s="83">
        <v>0</v>
      </c>
      <c r="U81" s="83">
        <v>0</v>
      </c>
      <c r="V81" s="83"/>
      <c r="W81" s="84">
        <v>886.22481254354625</v>
      </c>
      <c r="X81" s="76">
        <v>484</v>
      </c>
      <c r="Y81" s="84">
        <v>300.1298720621395</v>
      </c>
      <c r="Z81" s="79">
        <v>0.27911413091743853</v>
      </c>
      <c r="AA81" s="81"/>
      <c r="AB81" s="85">
        <v>-11.811058315647564</v>
      </c>
      <c r="AC81" s="85">
        <v>5.5376972563801559</v>
      </c>
    </row>
    <row r="82" spans="1:29" x14ac:dyDescent="0.25">
      <c r="A82" s="14" t="s">
        <v>36</v>
      </c>
      <c r="B82" s="14"/>
      <c r="C82" s="82"/>
      <c r="D82" s="82"/>
      <c r="E82" s="82"/>
      <c r="F82" s="82"/>
      <c r="G82" s="82"/>
      <c r="H82" s="82"/>
      <c r="I82" s="51"/>
      <c r="J82" s="83">
        <v>0.35484322775017413</v>
      </c>
      <c r="K82" s="83">
        <v>0.15955074910210088</v>
      </c>
      <c r="L82" s="83">
        <v>0.31558798109938369</v>
      </c>
      <c r="M82" s="83">
        <v>3.0321018249405689E-2</v>
      </c>
      <c r="N82" s="83">
        <v>0.33657222466061121</v>
      </c>
      <c r="O82" s="83">
        <v>5.5537590473274515E-2</v>
      </c>
      <c r="P82" s="83">
        <v>0.28213726752258661</v>
      </c>
      <c r="Q82" s="83">
        <v>0.36607647558289375</v>
      </c>
      <c r="R82" s="83">
        <v>0.18352057603253971</v>
      </c>
      <c r="S82" s="83">
        <v>2.8177636977125348E-2</v>
      </c>
      <c r="T82" s="83">
        <v>0</v>
      </c>
      <c r="U82" s="83">
        <v>0</v>
      </c>
      <c r="V82" s="83"/>
      <c r="W82" s="84">
        <v>9.9889961298609773</v>
      </c>
      <c r="X82" s="76" t="s">
        <v>22</v>
      </c>
      <c r="Y82" s="84">
        <v>28.142506138060117</v>
      </c>
      <c r="Z82" s="79" t="s">
        <v>22</v>
      </c>
      <c r="AA82" s="81"/>
      <c r="AB82" s="85">
        <v>0.56127761163466616</v>
      </c>
      <c r="AC82" s="85">
        <v>0.27799035241741665</v>
      </c>
    </row>
    <row r="83" spans="1:29" x14ac:dyDescent="0.25">
      <c r="A83" s="14" t="s">
        <v>37</v>
      </c>
      <c r="B83" s="14"/>
      <c r="C83" s="82"/>
      <c r="D83" s="82"/>
      <c r="E83" s="82"/>
      <c r="F83" s="82"/>
      <c r="G83" s="82"/>
      <c r="H83" s="82"/>
      <c r="I83" s="51"/>
      <c r="J83" s="86" t="s">
        <v>21</v>
      </c>
      <c r="K83" s="86">
        <v>3.1253971457684798E-2</v>
      </c>
      <c r="L83" s="86">
        <v>6.6359294844858807E-2</v>
      </c>
      <c r="M83" s="86" t="s">
        <v>21</v>
      </c>
      <c r="N83" s="86">
        <v>5.9330755804210322E-2</v>
      </c>
      <c r="O83" s="86" t="s">
        <v>21</v>
      </c>
      <c r="P83" s="86">
        <v>1.3498847857453367E-2</v>
      </c>
      <c r="Q83" s="86">
        <v>0.12117112477849734</v>
      </c>
      <c r="R83" s="86">
        <v>5.2658292878878882E-2</v>
      </c>
      <c r="S83" s="86" t="s">
        <v>21</v>
      </c>
      <c r="T83" s="86"/>
      <c r="U83" s="86"/>
      <c r="V83" s="86"/>
      <c r="W83" s="75"/>
      <c r="X83" s="76" t="e">
        <v>#DIV/0!</v>
      </c>
      <c r="Y83" s="87">
        <f>Y82*100/Y81</f>
        <v>9.3767761085219252</v>
      </c>
      <c r="Z83" s="79"/>
      <c r="AA83" s="81"/>
      <c r="AB83" s="80"/>
      <c r="AC83" s="87">
        <f>AC82*100/AC81</f>
        <v>5.0199629836595925</v>
      </c>
    </row>
    <row r="84" spans="1:29" x14ac:dyDescent="0.25">
      <c r="A84" s="14"/>
      <c r="B84" s="14"/>
      <c r="C84" s="82"/>
      <c r="D84" s="82"/>
      <c r="E84" s="82"/>
      <c r="F84" s="82"/>
      <c r="G84" s="82"/>
      <c r="H84" s="82"/>
      <c r="I84" s="51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75"/>
      <c r="X84" s="76"/>
      <c r="Y84" s="87"/>
      <c r="Z84" s="79"/>
      <c r="AA84" s="81"/>
      <c r="AB84" s="80"/>
      <c r="AC84" s="79"/>
    </row>
    <row r="85" spans="1:29" x14ac:dyDescent="0.25">
      <c r="A85" s="14" t="s">
        <v>64</v>
      </c>
      <c r="B85" s="14" t="s">
        <v>179</v>
      </c>
      <c r="C85" s="3" t="s">
        <v>180</v>
      </c>
      <c r="D85" s="2" t="s">
        <v>191</v>
      </c>
      <c r="E85" s="1" t="s">
        <v>120</v>
      </c>
      <c r="F85" s="15" t="s">
        <v>76</v>
      </c>
      <c r="G85" s="2" t="s">
        <v>51</v>
      </c>
      <c r="H85" s="2" t="s">
        <v>41</v>
      </c>
      <c r="I85" s="51" t="s">
        <v>113</v>
      </c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5" t="s">
        <v>22</v>
      </c>
      <c r="X85" s="76" t="s">
        <v>22</v>
      </c>
      <c r="Y85" s="77" t="s">
        <v>22</v>
      </c>
      <c r="Z85" s="79" t="s">
        <v>22</v>
      </c>
      <c r="AA85" s="81"/>
      <c r="AB85" s="80" t="s">
        <v>22</v>
      </c>
      <c r="AC85" s="79" t="s">
        <v>22</v>
      </c>
    </row>
    <row r="86" spans="1:29" x14ac:dyDescent="0.25">
      <c r="A86" s="14" t="s">
        <v>35</v>
      </c>
      <c r="B86" s="14"/>
      <c r="C86" s="82"/>
      <c r="D86" s="82"/>
      <c r="E86" s="82"/>
      <c r="F86" s="82"/>
      <c r="G86" s="82"/>
      <c r="H86" s="82"/>
      <c r="I86" s="51"/>
      <c r="J86" s="74">
        <v>5</v>
      </c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5" t="s">
        <v>22</v>
      </c>
      <c r="X86" s="76" t="s">
        <v>22</v>
      </c>
      <c r="Y86" s="77" t="s">
        <v>22</v>
      </c>
      <c r="Z86" s="79" t="s">
        <v>22</v>
      </c>
      <c r="AA86" s="81"/>
      <c r="AB86" s="80" t="s">
        <v>22</v>
      </c>
      <c r="AC86" s="79" t="s">
        <v>22</v>
      </c>
    </row>
    <row r="87" spans="1:29" x14ac:dyDescent="0.25">
      <c r="A87" s="14" t="s">
        <v>133</v>
      </c>
      <c r="B87" s="14"/>
      <c r="C87" s="82"/>
      <c r="D87" s="82"/>
      <c r="E87" s="82"/>
      <c r="F87" s="82"/>
      <c r="G87" s="82"/>
      <c r="H87" s="82"/>
      <c r="I87" s="51"/>
      <c r="J87" s="83">
        <v>44.226382299999997</v>
      </c>
      <c r="K87" s="83">
        <v>1.4096586800000002</v>
      </c>
      <c r="L87" s="83">
        <v>11.706404760000002</v>
      </c>
      <c r="M87" s="83">
        <v>1.6281971303805366E-2</v>
      </c>
      <c r="N87" s="83">
        <v>15.030476999999999</v>
      </c>
      <c r="O87" s="83">
        <v>0.43688176000000001</v>
      </c>
      <c r="P87" s="83">
        <v>13.24649488</v>
      </c>
      <c r="Q87" s="83">
        <v>10.34907136</v>
      </c>
      <c r="R87" s="83">
        <v>1.75456368</v>
      </c>
      <c r="S87" s="83">
        <v>0.30821537999999993</v>
      </c>
      <c r="T87" s="83">
        <v>3.7190999999999995E-2</v>
      </c>
      <c r="U87" s="83">
        <v>4.7920499999999998E-2</v>
      </c>
      <c r="V87" s="83"/>
      <c r="W87" s="84">
        <v>906.11765851131861</v>
      </c>
      <c r="X87" s="76">
        <v>484</v>
      </c>
      <c r="Y87" s="84">
        <v>376.85590754572388</v>
      </c>
      <c r="Z87" s="79">
        <v>0.53137325514584322</v>
      </c>
      <c r="AA87" s="81"/>
      <c r="AB87" s="85">
        <v>-11.175426550617313</v>
      </c>
      <c r="AC87" s="85">
        <v>5.8563470024187421</v>
      </c>
    </row>
    <row r="88" spans="1:29" x14ac:dyDescent="0.25">
      <c r="A88" s="14" t="s">
        <v>36</v>
      </c>
      <c r="B88" s="14"/>
      <c r="C88" s="82"/>
      <c r="D88" s="82"/>
      <c r="E88" s="82"/>
      <c r="F88" s="82"/>
      <c r="G88" s="82"/>
      <c r="H88" s="82"/>
      <c r="I88" s="51"/>
      <c r="J88" s="83">
        <v>0.27016876030745818</v>
      </c>
      <c r="K88" s="83">
        <v>5.8064031477253975E-2</v>
      </c>
      <c r="L88" s="83">
        <v>0.24297393071627663</v>
      </c>
      <c r="M88" s="83">
        <v>2.2529517719194789E-2</v>
      </c>
      <c r="N88" s="83">
        <v>0.20821697970065686</v>
      </c>
      <c r="O88" s="83">
        <v>2.673175077782881E-2</v>
      </c>
      <c r="P88" s="83">
        <v>0.17005835755380855</v>
      </c>
      <c r="Q88" s="83">
        <v>0.10401092567571059</v>
      </c>
      <c r="R88" s="83">
        <v>0.15318778838243494</v>
      </c>
      <c r="S88" s="83">
        <v>1.3542904558365623E-2</v>
      </c>
      <c r="T88" s="83">
        <v>5.4745720712901388E-2</v>
      </c>
      <c r="U88" s="83">
        <v>1.8060675859446682E-3</v>
      </c>
      <c r="V88" s="83"/>
      <c r="W88" s="84">
        <v>3.146352667197148</v>
      </c>
      <c r="X88" s="76" t="s">
        <v>22</v>
      </c>
      <c r="Y88" s="84">
        <v>12.717510605084495</v>
      </c>
      <c r="Z88" s="79" t="s">
        <v>22</v>
      </c>
      <c r="AA88" s="81"/>
      <c r="AB88" s="85">
        <v>0.14183689329766308</v>
      </c>
      <c r="AC88" s="85">
        <v>0.25710561852036629</v>
      </c>
    </row>
    <row r="89" spans="1:29" x14ac:dyDescent="0.25">
      <c r="A89" s="14" t="s">
        <v>37</v>
      </c>
      <c r="B89" s="14"/>
      <c r="C89" s="82"/>
      <c r="D89" s="82"/>
      <c r="E89" s="82"/>
      <c r="F89" s="82"/>
      <c r="G89" s="82"/>
      <c r="H89" s="82"/>
      <c r="I89" s="51"/>
      <c r="J89" s="86" t="s">
        <v>21</v>
      </c>
      <c r="K89" s="86" t="s">
        <v>21</v>
      </c>
      <c r="L89" s="86" t="s">
        <v>21</v>
      </c>
      <c r="M89" s="86" t="s">
        <v>21</v>
      </c>
      <c r="N89" s="86" t="s">
        <v>21</v>
      </c>
      <c r="O89" s="86" t="s">
        <v>21</v>
      </c>
      <c r="P89" s="86" t="s">
        <v>21</v>
      </c>
      <c r="Q89" s="86" t="s">
        <v>21</v>
      </c>
      <c r="R89" s="86">
        <v>1.8245551441718244E-2</v>
      </c>
      <c r="S89" s="86" t="s">
        <v>21</v>
      </c>
      <c r="T89" s="86">
        <v>1.8207028293268951E-2</v>
      </c>
      <c r="U89" s="86" t="s">
        <v>21</v>
      </c>
      <c r="V89" s="86"/>
      <c r="W89" s="75" t="s">
        <v>22</v>
      </c>
      <c r="X89" s="76" t="s">
        <v>22</v>
      </c>
      <c r="Y89" s="87">
        <v>3.3746348008466551</v>
      </c>
      <c r="Z89" s="79" t="s">
        <v>22</v>
      </c>
      <c r="AA89" s="81"/>
      <c r="AB89" s="80" t="s">
        <v>22</v>
      </c>
      <c r="AC89" s="87">
        <f>AC88*100/AC87</f>
        <v>4.3902046517082844</v>
      </c>
    </row>
    <row r="90" spans="1:29" x14ac:dyDescent="0.25">
      <c r="A90" s="14" t="s">
        <v>35</v>
      </c>
      <c r="B90" s="14"/>
      <c r="C90" s="82"/>
      <c r="D90" s="82"/>
      <c r="E90" s="82"/>
      <c r="F90" s="82"/>
      <c r="G90" s="82"/>
      <c r="H90" s="82"/>
      <c r="I90" s="51"/>
      <c r="J90" s="74">
        <v>5</v>
      </c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5" t="s">
        <v>22</v>
      </c>
      <c r="X90" s="76" t="s">
        <v>22</v>
      </c>
      <c r="Y90" s="77" t="s">
        <v>22</v>
      </c>
      <c r="Z90" s="79" t="s">
        <v>22</v>
      </c>
      <c r="AA90" s="81"/>
      <c r="AB90" s="80" t="s">
        <v>22</v>
      </c>
      <c r="AC90" s="79" t="s">
        <v>22</v>
      </c>
    </row>
    <row r="91" spans="1:29" x14ac:dyDescent="0.25">
      <c r="A91" s="14" t="s">
        <v>139</v>
      </c>
      <c r="B91" s="14"/>
      <c r="C91" s="82"/>
      <c r="D91" s="82"/>
      <c r="E91" s="82"/>
      <c r="F91" s="82"/>
      <c r="G91" s="82"/>
      <c r="H91" s="82"/>
      <c r="I91" s="51"/>
      <c r="J91" s="83">
        <v>45.324145739999992</v>
      </c>
      <c r="K91" s="83">
        <v>1.47591396</v>
      </c>
      <c r="L91" s="83">
        <v>10.307623320000001</v>
      </c>
      <c r="M91" s="83">
        <v>9.9376169681846538E-3</v>
      </c>
      <c r="N91" s="83">
        <v>14.977094999999997</v>
      </c>
      <c r="O91" s="83">
        <v>0.3691604</v>
      </c>
      <c r="P91" s="83">
        <v>13.49629008</v>
      </c>
      <c r="Q91" s="83">
        <v>10.2134912</v>
      </c>
      <c r="R91" s="83">
        <v>1.7638543800000002</v>
      </c>
      <c r="S91" s="83">
        <v>0.31941915999999998</v>
      </c>
      <c r="T91" s="83">
        <v>5.1258899999999996E-2</v>
      </c>
      <c r="U91" s="83">
        <v>4.6988999999999996E-2</v>
      </c>
      <c r="V91" s="83"/>
      <c r="W91" s="84">
        <v>874.61824617851073</v>
      </c>
      <c r="X91" s="76">
        <v>484</v>
      </c>
      <c r="Y91" s="84">
        <v>262.17281608938356</v>
      </c>
      <c r="Z91" s="79">
        <v>0.34091089648324613</v>
      </c>
      <c r="AA91" s="81"/>
      <c r="AB91" s="85">
        <v>-11.86412209060817</v>
      </c>
      <c r="AC91" s="85">
        <v>5.5701867375889389</v>
      </c>
    </row>
    <row r="92" spans="1:29" x14ac:dyDescent="0.25">
      <c r="A92" s="14" t="s">
        <v>36</v>
      </c>
      <c r="B92" s="14"/>
      <c r="C92" s="82"/>
      <c r="D92" s="82"/>
      <c r="E92" s="82"/>
      <c r="F92" s="82"/>
      <c r="G92" s="82"/>
      <c r="H92" s="82"/>
      <c r="I92" s="51"/>
      <c r="J92" s="83">
        <v>0.29405581884022314</v>
      </c>
      <c r="K92" s="83">
        <v>8.8938844017269494E-2</v>
      </c>
      <c r="L92" s="83">
        <v>0.2445053672950446</v>
      </c>
      <c r="M92" s="83">
        <v>1.2025403439169332E-2</v>
      </c>
      <c r="N92" s="83">
        <v>0.16393611724561866</v>
      </c>
      <c r="O92" s="83">
        <v>3.5023020189583975E-2</v>
      </c>
      <c r="P92" s="83">
        <v>0.21412750302457964</v>
      </c>
      <c r="Q92" s="83">
        <v>0.10805402780649798</v>
      </c>
      <c r="R92" s="83">
        <v>0.17415577916620092</v>
      </c>
      <c r="S92" s="83">
        <v>1.9144547610821738E-2</v>
      </c>
      <c r="T92" s="83">
        <v>3.3857008136056563E-2</v>
      </c>
      <c r="U92" s="83">
        <v>3.6526849542494093E-3</v>
      </c>
      <c r="V92" s="83"/>
      <c r="W92" s="84">
        <v>9.99709368872497</v>
      </c>
      <c r="X92" s="76" t="s">
        <v>22</v>
      </c>
      <c r="Y92" s="84">
        <v>15.401936421615972</v>
      </c>
      <c r="Z92" s="79" t="s">
        <v>22</v>
      </c>
      <c r="AA92" s="81"/>
      <c r="AB92" s="85">
        <v>0.37156802957722912</v>
      </c>
      <c r="AC92" s="85">
        <v>0.24011928307802849</v>
      </c>
    </row>
    <row r="93" spans="1:29" x14ac:dyDescent="0.25">
      <c r="A93" s="14" t="s">
        <v>37</v>
      </c>
      <c r="B93" s="14"/>
      <c r="C93" s="82"/>
      <c r="D93" s="82"/>
      <c r="E93" s="82"/>
      <c r="F93" s="82"/>
      <c r="G93" s="82"/>
      <c r="H93" s="82"/>
      <c r="I93" s="51"/>
      <c r="J93" s="86" t="s">
        <v>21</v>
      </c>
      <c r="K93" s="86" t="s">
        <v>21</v>
      </c>
      <c r="L93" s="86" t="s">
        <v>21</v>
      </c>
      <c r="M93" s="86" t="s">
        <v>21</v>
      </c>
      <c r="N93" s="86" t="s">
        <v>21</v>
      </c>
      <c r="O93" s="86" t="s">
        <v>21</v>
      </c>
      <c r="P93" s="86" t="s">
        <v>21</v>
      </c>
      <c r="Q93" s="86" t="s">
        <v>21</v>
      </c>
      <c r="R93" s="86">
        <v>3.8971735472139196E-2</v>
      </c>
      <c r="S93" s="86" t="s">
        <v>21</v>
      </c>
      <c r="T93" s="86" t="s">
        <v>21</v>
      </c>
      <c r="U93" s="86" t="s">
        <v>21</v>
      </c>
      <c r="V93" s="86"/>
      <c r="W93" s="75" t="s">
        <v>22</v>
      </c>
      <c r="X93" s="76" t="s">
        <v>22</v>
      </c>
      <c r="Y93" s="87">
        <v>5.874726697967394</v>
      </c>
      <c r="Z93" s="79" t="s">
        <v>22</v>
      </c>
      <c r="AA93" s="81"/>
      <c r="AB93" s="80" t="s">
        <v>22</v>
      </c>
      <c r="AC93" s="87">
        <f>AC92*100/AC91</f>
        <v>4.3107941329443538</v>
      </c>
    </row>
    <row r="94" spans="1:29" x14ac:dyDescent="0.25">
      <c r="A94" s="14"/>
      <c r="B94" s="14"/>
      <c r="C94" s="82"/>
      <c r="D94" s="82"/>
      <c r="E94" s="82"/>
      <c r="F94" s="82"/>
      <c r="G94" s="82"/>
      <c r="H94" s="82"/>
      <c r="I94" s="51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75"/>
      <c r="X94" s="76"/>
      <c r="Y94" s="87"/>
      <c r="Z94" s="79"/>
      <c r="AA94" s="81"/>
      <c r="AB94" s="80"/>
      <c r="AC94" s="79"/>
    </row>
    <row r="95" spans="1:29" x14ac:dyDescent="0.25">
      <c r="A95" s="14" t="s">
        <v>64</v>
      </c>
      <c r="B95" s="14" t="s">
        <v>179</v>
      </c>
      <c r="C95" s="3" t="s">
        <v>180</v>
      </c>
      <c r="D95" s="2" t="s">
        <v>191</v>
      </c>
      <c r="E95" s="1" t="s">
        <v>121</v>
      </c>
      <c r="F95" s="15" t="s">
        <v>65</v>
      </c>
      <c r="G95" s="2" t="s">
        <v>51</v>
      </c>
      <c r="H95" s="2">
        <v>2</v>
      </c>
      <c r="I95" s="51" t="s">
        <v>113</v>
      </c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5" t="s">
        <v>22</v>
      </c>
      <c r="X95" s="76" t="s">
        <v>22</v>
      </c>
      <c r="Y95" s="77" t="s">
        <v>22</v>
      </c>
      <c r="Z95" s="79" t="s">
        <v>22</v>
      </c>
      <c r="AA95" s="81"/>
      <c r="AB95" s="80" t="s">
        <v>22</v>
      </c>
      <c r="AC95" s="79" t="s">
        <v>22</v>
      </c>
    </row>
    <row r="96" spans="1:29" x14ac:dyDescent="0.25">
      <c r="A96" s="14" t="s">
        <v>35</v>
      </c>
      <c r="B96" s="14"/>
      <c r="C96" s="82"/>
      <c r="D96" s="82"/>
      <c r="E96" s="82"/>
      <c r="F96" s="89"/>
      <c r="G96" s="82"/>
      <c r="H96" s="82"/>
      <c r="I96" s="51"/>
      <c r="J96" s="50">
        <v>27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78"/>
      <c r="X96" s="76"/>
      <c r="Y96" s="90"/>
      <c r="Z96" s="91"/>
      <c r="AA96" s="81"/>
      <c r="AB96" s="80"/>
      <c r="AC96" s="91"/>
    </row>
    <row r="97" spans="1:29" x14ac:dyDescent="0.25">
      <c r="A97" s="14" t="s">
        <v>140</v>
      </c>
      <c r="B97" s="14"/>
      <c r="C97" s="82"/>
      <c r="D97" s="82"/>
      <c r="E97" s="82"/>
      <c r="F97" s="82"/>
      <c r="G97" s="82"/>
      <c r="H97" s="82"/>
      <c r="I97" s="51"/>
      <c r="J97" s="83">
        <v>44.59379629629629</v>
      </c>
      <c r="K97" s="83">
        <v>1.0706444444444447</v>
      </c>
      <c r="L97" s="83">
        <v>10.299337037037038</v>
      </c>
      <c r="M97" s="83">
        <v>3.8960000000000002E-2</v>
      </c>
      <c r="N97" s="83">
        <v>15.748722222222224</v>
      </c>
      <c r="O97" s="83">
        <v>0.65390370370370376</v>
      </c>
      <c r="P97" s="83">
        <v>12.939785185185185</v>
      </c>
      <c r="Q97" s="83">
        <v>9.4825851851851866</v>
      </c>
      <c r="R97" s="83">
        <v>1.5289185185185186</v>
      </c>
      <c r="S97" s="83">
        <v>0.31004444444444446</v>
      </c>
      <c r="T97" s="83">
        <v>6.3175000000000009E-2</v>
      </c>
      <c r="U97" s="83">
        <v>7.4081481481481484E-2</v>
      </c>
      <c r="V97" s="83"/>
      <c r="W97" s="84">
        <v>893.74979599008509</v>
      </c>
      <c r="X97" s="76">
        <v>484</v>
      </c>
      <c r="Y97" s="84">
        <v>306.60970229630925</v>
      </c>
      <c r="Z97" s="85">
        <v>1.6072101042046127</v>
      </c>
      <c r="AA97" s="81"/>
      <c r="AB97" s="85">
        <v>-10.345644899728834</v>
      </c>
      <c r="AC97" s="85">
        <v>5.4595757326589895</v>
      </c>
    </row>
    <row r="98" spans="1:29" x14ac:dyDescent="0.25">
      <c r="A98" s="14" t="s">
        <v>36</v>
      </c>
      <c r="B98" s="14"/>
      <c r="C98" s="82"/>
      <c r="D98" s="82"/>
      <c r="E98" s="82"/>
      <c r="F98" s="82"/>
      <c r="G98" s="82"/>
      <c r="H98" s="82"/>
      <c r="I98" s="51"/>
      <c r="J98" s="83">
        <v>0.2969314573617266</v>
      </c>
      <c r="K98" s="83">
        <v>3.258855784725833E-2</v>
      </c>
      <c r="L98" s="83">
        <v>0.11655220074518727</v>
      </c>
      <c r="M98" s="83">
        <v>2.4064044178446438E-2</v>
      </c>
      <c r="N98" s="83">
        <v>0.13663210945196194</v>
      </c>
      <c r="O98" s="83">
        <v>4.8559071730145932E-2</v>
      </c>
      <c r="P98" s="83">
        <v>0.18045490530605618</v>
      </c>
      <c r="Q98" s="83">
        <v>0.14426091134231067</v>
      </c>
      <c r="R98" s="83">
        <v>6.8987529737332728E-2</v>
      </c>
      <c r="S98" s="83">
        <v>1.3858136552868452E-2</v>
      </c>
      <c r="T98" s="83">
        <v>3.2936491920057313E-2</v>
      </c>
      <c r="U98" s="83">
        <v>3.21774371942121E-3</v>
      </c>
      <c r="V98" s="83"/>
      <c r="W98" s="84">
        <v>6.7459583169052699</v>
      </c>
      <c r="X98" s="76" t="s">
        <v>22</v>
      </c>
      <c r="Y98" s="84">
        <v>8.9409669154686515</v>
      </c>
      <c r="Z98" s="85">
        <v>0.43684983944844019</v>
      </c>
      <c r="AA98" s="81"/>
      <c r="AB98" s="85">
        <v>0.49219063445658606</v>
      </c>
      <c r="AC98" s="85">
        <v>0.26293325644301063</v>
      </c>
    </row>
    <row r="99" spans="1:29" x14ac:dyDescent="0.25">
      <c r="A99" s="14" t="s">
        <v>37</v>
      </c>
      <c r="B99" s="14"/>
      <c r="C99" s="82"/>
      <c r="D99" s="82"/>
      <c r="E99" s="82"/>
      <c r="F99" s="82"/>
      <c r="G99" s="82"/>
      <c r="H99" s="82"/>
      <c r="I99" s="51"/>
      <c r="J99" s="86" t="s">
        <v>21</v>
      </c>
      <c r="K99" s="86" t="s">
        <v>21</v>
      </c>
      <c r="L99" s="86" t="s">
        <v>21</v>
      </c>
      <c r="M99" s="86" t="s">
        <v>21</v>
      </c>
      <c r="N99" s="86" t="s">
        <v>21</v>
      </c>
      <c r="O99" s="86" t="s">
        <v>21</v>
      </c>
      <c r="P99" s="86" t="s">
        <v>21</v>
      </c>
      <c r="Q99" s="86" t="s">
        <v>21</v>
      </c>
      <c r="R99" s="86" t="s">
        <v>21</v>
      </c>
      <c r="S99" s="86" t="s">
        <v>21</v>
      </c>
      <c r="T99" s="86" t="s">
        <v>21</v>
      </c>
      <c r="U99" s="86" t="s">
        <v>21</v>
      </c>
      <c r="V99" s="86"/>
      <c r="W99" s="75" t="s">
        <v>22</v>
      </c>
      <c r="X99" s="76" t="s">
        <v>22</v>
      </c>
      <c r="Y99" s="87">
        <v>2.9160743605001951</v>
      </c>
      <c r="Z99" s="79" t="s">
        <v>22</v>
      </c>
      <c r="AA99" s="81"/>
      <c r="AB99" s="80" t="s">
        <v>22</v>
      </c>
      <c r="AC99" s="87">
        <f>AC98*100/AC97</f>
        <v>4.8160016330601145</v>
      </c>
    </row>
    <row r="100" spans="1:29" x14ac:dyDescent="0.25">
      <c r="A100" s="14" t="s">
        <v>35</v>
      </c>
      <c r="B100" s="14"/>
      <c r="C100" s="82"/>
      <c r="D100" s="82"/>
      <c r="E100" s="82"/>
      <c r="F100" s="82"/>
      <c r="G100" s="82"/>
      <c r="H100" s="82"/>
      <c r="I100" s="51"/>
      <c r="J100" s="74">
        <v>7</v>
      </c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5" t="s">
        <v>22</v>
      </c>
      <c r="X100" s="76" t="s">
        <v>22</v>
      </c>
      <c r="Y100" s="77" t="s">
        <v>22</v>
      </c>
      <c r="Z100" s="79" t="s">
        <v>22</v>
      </c>
      <c r="AA100" s="81"/>
      <c r="AB100" s="80" t="s">
        <v>22</v>
      </c>
      <c r="AC100" s="79" t="s">
        <v>22</v>
      </c>
    </row>
    <row r="101" spans="1:29" x14ac:dyDescent="0.25">
      <c r="A101" s="14" t="s">
        <v>141</v>
      </c>
      <c r="B101" s="14"/>
      <c r="C101" s="82"/>
      <c r="D101" s="82"/>
      <c r="E101" s="82"/>
      <c r="F101" s="82"/>
      <c r="G101" s="82"/>
      <c r="H101" s="82"/>
      <c r="I101" s="51"/>
      <c r="J101" s="83">
        <v>41.147085714285716</v>
      </c>
      <c r="K101" s="83">
        <v>2.1335999999999999</v>
      </c>
      <c r="L101" s="83">
        <v>13.203157142857142</v>
      </c>
      <c r="M101" s="83">
        <v>3.1559999999999998E-2</v>
      </c>
      <c r="N101" s="83">
        <v>13.285285714285717</v>
      </c>
      <c r="O101" s="83">
        <v>0.18482857142857143</v>
      </c>
      <c r="P101" s="83">
        <v>12.954028571428571</v>
      </c>
      <c r="Q101" s="83">
        <v>11.196514285714287</v>
      </c>
      <c r="R101" s="83">
        <v>2.2375428571428571</v>
      </c>
      <c r="S101" s="83">
        <v>0.35439999999999999</v>
      </c>
      <c r="T101" s="83"/>
      <c r="U101" s="83">
        <v>2.0471428571428574E-2</v>
      </c>
      <c r="V101" s="83"/>
      <c r="W101" s="84">
        <v>936.27983428872733</v>
      </c>
      <c r="X101" s="76" t="e">
        <v>#DIV/0!</v>
      </c>
      <c r="Y101" s="84">
        <v>458.50283143995313</v>
      </c>
      <c r="Z101" s="85">
        <v>1.2373549280708507</v>
      </c>
      <c r="AA101" s="81"/>
      <c r="AB101" s="85">
        <v>-9.92669608530157</v>
      </c>
      <c r="AC101" s="85">
        <v>7.1639748468900306</v>
      </c>
    </row>
    <row r="102" spans="1:29" x14ac:dyDescent="0.25">
      <c r="A102" s="14" t="s">
        <v>36</v>
      </c>
      <c r="B102" s="14"/>
      <c r="C102" s="82"/>
      <c r="D102" s="82"/>
      <c r="E102" s="82"/>
      <c r="F102" s="82"/>
      <c r="G102" s="82"/>
      <c r="H102" s="82"/>
      <c r="I102" s="51"/>
      <c r="J102" s="83">
        <v>0.26512677111497246</v>
      </c>
      <c r="K102" s="83">
        <v>7.0086898442813086E-2</v>
      </c>
      <c r="L102" s="83">
        <v>0.1738302894313106</v>
      </c>
      <c r="M102" s="83">
        <v>3.8611759866652023E-2</v>
      </c>
      <c r="N102" s="83">
        <v>0.21440895059486847</v>
      </c>
      <c r="O102" s="83">
        <v>2.8777984310100285E-2</v>
      </c>
      <c r="P102" s="83">
        <v>0.21396753425292384</v>
      </c>
      <c r="Q102" s="83">
        <v>0.12614221377165127</v>
      </c>
      <c r="R102" s="83">
        <v>3.0353959496956111E-2</v>
      </c>
      <c r="S102" s="83">
        <v>1.5136710342739598E-2</v>
      </c>
      <c r="T102" s="83"/>
      <c r="U102" s="83">
        <v>3.3663601934999388E-3</v>
      </c>
      <c r="V102" s="83"/>
      <c r="W102" s="84">
        <v>9.1553913131839693</v>
      </c>
      <c r="X102" s="76" t="e">
        <v>#DIV/0!</v>
      </c>
      <c r="Y102" s="84">
        <v>21.898835080729103</v>
      </c>
      <c r="Z102" s="85">
        <v>0.22907075139388838</v>
      </c>
      <c r="AA102" s="81"/>
      <c r="AB102" s="85">
        <v>0.28576990909679356</v>
      </c>
      <c r="AC102" s="85">
        <v>0.31147858356417096</v>
      </c>
    </row>
    <row r="103" spans="1:29" x14ac:dyDescent="0.25">
      <c r="A103" s="14" t="s">
        <v>37</v>
      </c>
      <c r="B103" s="14"/>
      <c r="C103" s="82"/>
      <c r="D103" s="82"/>
      <c r="E103" s="82"/>
      <c r="F103" s="82"/>
      <c r="G103" s="82"/>
      <c r="H103" s="82"/>
      <c r="I103" s="51"/>
      <c r="J103" s="86" t="s">
        <v>21</v>
      </c>
      <c r="K103" s="86" t="s">
        <v>21</v>
      </c>
      <c r="L103" s="86" t="s">
        <v>21</v>
      </c>
      <c r="M103" s="86">
        <v>4.0511012993549658E-3</v>
      </c>
      <c r="N103" s="86" t="s">
        <v>21</v>
      </c>
      <c r="O103" s="86" t="s">
        <v>21</v>
      </c>
      <c r="P103" s="86" t="s">
        <v>21</v>
      </c>
      <c r="Q103" s="86" t="s">
        <v>21</v>
      </c>
      <c r="R103" s="86" t="s">
        <v>21</v>
      </c>
      <c r="S103" s="86" t="s">
        <v>21</v>
      </c>
      <c r="T103" s="86"/>
      <c r="U103" s="86" t="s">
        <v>21</v>
      </c>
      <c r="V103" s="86"/>
      <c r="W103" s="75"/>
      <c r="X103" s="76" t="e">
        <v>#DIV/0!</v>
      </c>
      <c r="Y103" s="87">
        <v>4.7761613623965244</v>
      </c>
      <c r="Z103" s="80" t="s">
        <v>22</v>
      </c>
      <c r="AA103" s="81"/>
      <c r="AB103" s="80"/>
      <c r="AC103" s="87">
        <f>AC102*100/AC101</f>
        <v>4.3478458568205003</v>
      </c>
    </row>
    <row r="104" spans="1:29" x14ac:dyDescent="0.25">
      <c r="A104" s="14" t="s">
        <v>35</v>
      </c>
      <c r="B104" s="14"/>
      <c r="C104" s="82"/>
      <c r="D104" s="82"/>
      <c r="E104" s="82"/>
      <c r="F104" s="82"/>
      <c r="G104" s="82"/>
      <c r="H104" s="82"/>
      <c r="I104" s="51"/>
      <c r="J104" s="74">
        <v>15</v>
      </c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5" t="s">
        <v>22</v>
      </c>
      <c r="X104" s="76" t="s">
        <v>22</v>
      </c>
      <c r="Y104" s="77" t="s">
        <v>22</v>
      </c>
      <c r="Z104" s="80" t="s">
        <v>22</v>
      </c>
      <c r="AA104" s="81"/>
      <c r="AB104" s="80" t="s">
        <v>22</v>
      </c>
      <c r="AC104" s="79" t="s">
        <v>22</v>
      </c>
    </row>
    <row r="105" spans="1:29" x14ac:dyDescent="0.25">
      <c r="A105" s="14" t="s">
        <v>142</v>
      </c>
      <c r="B105" s="14"/>
      <c r="C105" s="82"/>
      <c r="D105" s="82"/>
      <c r="E105" s="82"/>
      <c r="F105" s="82"/>
      <c r="G105" s="82"/>
      <c r="H105" s="82"/>
      <c r="I105" s="51"/>
      <c r="J105" s="83">
        <v>42.807386666666659</v>
      </c>
      <c r="K105" s="83">
        <v>2.1759533333333336</v>
      </c>
      <c r="L105" s="83">
        <v>11.776946666666667</v>
      </c>
      <c r="M105" s="83">
        <v>3.8342857142857137E-2</v>
      </c>
      <c r="N105" s="83">
        <v>11.580500000000001</v>
      </c>
      <c r="O105" s="83">
        <v>0.17058666666666664</v>
      </c>
      <c r="P105" s="83">
        <v>14.928360000000003</v>
      </c>
      <c r="Q105" s="83">
        <v>10.844680000000002</v>
      </c>
      <c r="R105" s="83">
        <v>2.2185133333333336</v>
      </c>
      <c r="S105" s="83">
        <v>0.30054666666666663</v>
      </c>
      <c r="T105" s="83">
        <v>0.29951249999999996</v>
      </c>
      <c r="U105" s="83">
        <v>1.6913333333333332E-2</v>
      </c>
      <c r="V105" s="83"/>
      <c r="W105" s="84">
        <v>943.36916215640383</v>
      </c>
      <c r="X105" s="76">
        <v>484</v>
      </c>
      <c r="Y105" s="84">
        <v>379.39100807576585</v>
      </c>
      <c r="Z105" s="85">
        <v>1.6255631640242572</v>
      </c>
      <c r="AA105" s="81"/>
      <c r="AB105" s="85">
        <v>-9.4516111837101029</v>
      </c>
      <c r="AC105" s="85">
        <v>5.5424297055700693</v>
      </c>
    </row>
    <row r="106" spans="1:29" x14ac:dyDescent="0.25">
      <c r="A106" s="14" t="s">
        <v>36</v>
      </c>
      <c r="B106" s="14"/>
      <c r="C106" s="82"/>
      <c r="D106" s="82"/>
      <c r="E106" s="82"/>
      <c r="F106" s="82"/>
      <c r="G106" s="82"/>
      <c r="H106" s="82"/>
      <c r="I106" s="51"/>
      <c r="J106" s="83">
        <v>0.30264059206835198</v>
      </c>
      <c r="K106" s="83">
        <v>6.1173415902551785E-2</v>
      </c>
      <c r="L106" s="83">
        <v>0.12299471913071998</v>
      </c>
      <c r="M106" s="83">
        <v>2.7898835101129227E-2</v>
      </c>
      <c r="N106" s="83">
        <v>0.24916342181222703</v>
      </c>
      <c r="O106" s="83">
        <v>4.3057380574972527E-2</v>
      </c>
      <c r="P106" s="83">
        <v>0.24798602007716328</v>
      </c>
      <c r="Q106" s="83">
        <v>0.11574948247113709</v>
      </c>
      <c r="R106" s="83">
        <v>5.5585427768624719E-2</v>
      </c>
      <c r="S106" s="83">
        <v>1.2151787278665388E-2</v>
      </c>
      <c r="T106" s="83">
        <v>0.16963112448149711</v>
      </c>
      <c r="U106" s="83">
        <v>2.3417378725502699E-3</v>
      </c>
      <c r="V106" s="83"/>
      <c r="W106" s="84">
        <v>8.0921007521197375</v>
      </c>
      <c r="X106" s="76" t="s">
        <v>22</v>
      </c>
      <c r="Y106" s="84">
        <v>13.251543151206103</v>
      </c>
      <c r="Z106" s="85">
        <v>0.13593159754604803</v>
      </c>
      <c r="AA106" s="81"/>
      <c r="AB106" s="85">
        <v>0.22907261064579373</v>
      </c>
      <c r="AC106" s="85">
        <v>0.28028409947023231</v>
      </c>
    </row>
    <row r="107" spans="1:29" x14ac:dyDescent="0.25">
      <c r="A107" s="14" t="s">
        <v>37</v>
      </c>
      <c r="B107" s="14"/>
      <c r="C107" s="82"/>
      <c r="D107" s="82"/>
      <c r="E107" s="82"/>
      <c r="F107" s="82"/>
      <c r="G107" s="82"/>
      <c r="H107" s="82"/>
      <c r="I107" s="51"/>
      <c r="J107" s="86" t="s">
        <v>21</v>
      </c>
      <c r="K107" s="86" t="s">
        <v>21</v>
      </c>
      <c r="L107" s="86" t="s">
        <v>21</v>
      </c>
      <c r="M107" s="86" t="s">
        <v>21</v>
      </c>
      <c r="N107" s="86" t="s">
        <v>21</v>
      </c>
      <c r="O107" s="86" t="s">
        <v>21</v>
      </c>
      <c r="P107" s="86" t="s">
        <v>21</v>
      </c>
      <c r="Q107" s="86" t="s">
        <v>21</v>
      </c>
      <c r="R107" s="86" t="s">
        <v>21</v>
      </c>
      <c r="S107" s="86" t="s">
        <v>21</v>
      </c>
      <c r="T107" s="86">
        <v>9.5520710853287769E-2</v>
      </c>
      <c r="U107" s="86" t="s">
        <v>21</v>
      </c>
      <c r="V107" s="86"/>
      <c r="W107" s="75" t="s">
        <v>22</v>
      </c>
      <c r="X107" s="76" t="s">
        <v>22</v>
      </c>
      <c r="Y107" s="87">
        <v>3.4928458685451287</v>
      </c>
      <c r="Z107" s="79" t="s">
        <v>22</v>
      </c>
      <c r="AA107" s="81"/>
      <c r="AB107" s="80" t="s">
        <v>22</v>
      </c>
      <c r="AC107" s="87">
        <f>AC106*100/AC105</f>
        <v>5.0570618728560595</v>
      </c>
    </row>
    <row r="108" spans="1:29" x14ac:dyDescent="0.25">
      <c r="C108" s="82"/>
      <c r="D108" s="82"/>
      <c r="E108" s="82"/>
      <c r="F108" s="82"/>
      <c r="G108" s="82"/>
      <c r="H108" s="82"/>
      <c r="I108" s="51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5" t="s">
        <v>22</v>
      </c>
      <c r="X108" s="76" t="s">
        <v>22</v>
      </c>
      <c r="Y108" s="77" t="s">
        <v>22</v>
      </c>
      <c r="Z108" s="79" t="s">
        <v>22</v>
      </c>
      <c r="AA108" s="81"/>
      <c r="AB108" s="80" t="s">
        <v>22</v>
      </c>
      <c r="AC108" s="79" t="s">
        <v>22</v>
      </c>
    </row>
    <row r="109" spans="1:29" x14ac:dyDescent="0.25">
      <c r="A109" s="14" t="s">
        <v>64</v>
      </c>
      <c r="B109" s="14" t="s">
        <v>179</v>
      </c>
      <c r="C109" s="3" t="s">
        <v>180</v>
      </c>
      <c r="D109" s="2" t="s">
        <v>191</v>
      </c>
      <c r="E109" s="1" t="s">
        <v>121</v>
      </c>
      <c r="F109" s="15" t="s">
        <v>76</v>
      </c>
      <c r="G109" s="2" t="s">
        <v>51</v>
      </c>
      <c r="H109" s="2">
        <v>2</v>
      </c>
      <c r="I109" s="51" t="s">
        <v>113</v>
      </c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5" t="s">
        <v>22</v>
      </c>
      <c r="X109" s="76" t="s">
        <v>22</v>
      </c>
      <c r="Y109" s="77" t="s">
        <v>22</v>
      </c>
      <c r="Z109" s="79" t="s">
        <v>22</v>
      </c>
      <c r="AA109" s="81"/>
      <c r="AB109" s="80" t="s">
        <v>22</v>
      </c>
      <c r="AC109" s="79" t="s">
        <v>22</v>
      </c>
    </row>
    <row r="110" spans="1:29" x14ac:dyDescent="0.25">
      <c r="A110" s="14" t="s">
        <v>35</v>
      </c>
      <c r="B110" s="14"/>
      <c r="C110" s="82"/>
      <c r="D110" s="82"/>
      <c r="E110" s="82"/>
      <c r="F110" s="89"/>
      <c r="G110" s="82"/>
      <c r="H110" s="82"/>
      <c r="I110" s="51"/>
      <c r="J110" s="50">
        <v>5</v>
      </c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78"/>
      <c r="X110" s="76"/>
      <c r="Y110" s="90"/>
      <c r="Z110" s="79"/>
      <c r="AA110" s="81"/>
      <c r="AB110" s="80"/>
      <c r="AC110" s="91"/>
    </row>
    <row r="111" spans="1:29" x14ac:dyDescent="0.25">
      <c r="A111" s="14" t="s">
        <v>143</v>
      </c>
      <c r="B111" s="14"/>
      <c r="C111" s="82"/>
      <c r="D111" s="82"/>
      <c r="E111" s="82"/>
      <c r="F111" s="82"/>
      <c r="G111" s="82"/>
      <c r="H111" s="82"/>
      <c r="I111" s="51"/>
      <c r="J111" s="83">
        <v>42.207360000000001</v>
      </c>
      <c r="K111" s="83">
        <v>2.0337000000000001</v>
      </c>
      <c r="L111" s="83">
        <v>12.559880000000001</v>
      </c>
      <c r="M111" s="83">
        <v>2.5933333333333333E-2</v>
      </c>
      <c r="N111" s="83">
        <v>12.561059999999999</v>
      </c>
      <c r="O111" s="83">
        <v>0.18515999999999999</v>
      </c>
      <c r="P111" s="83">
        <v>14.106919999999999</v>
      </c>
      <c r="Q111" s="83">
        <v>10.530340000000001</v>
      </c>
      <c r="R111" s="83">
        <v>2.2148599999999998</v>
      </c>
      <c r="S111" s="83">
        <v>0.29508000000000001</v>
      </c>
      <c r="T111" s="83">
        <v>7.6299999999999993E-2</v>
      </c>
      <c r="U111" s="83">
        <v>1.7520000000000001E-2</v>
      </c>
      <c r="V111" s="83"/>
      <c r="W111" s="84">
        <v>942.50440893808661</v>
      </c>
      <c r="X111" s="76">
        <v>484</v>
      </c>
      <c r="Y111" s="84">
        <v>435.21497937962641</v>
      </c>
      <c r="Z111" s="79">
        <v>1.3509877603590728</v>
      </c>
      <c r="AA111" s="81"/>
      <c r="AB111" s="85">
        <v>-9.713499361020471</v>
      </c>
      <c r="AC111" s="85">
        <v>6.0142446288691147</v>
      </c>
    </row>
    <row r="112" spans="1:29" x14ac:dyDescent="0.25">
      <c r="A112" s="14" t="s">
        <v>36</v>
      </c>
      <c r="B112" s="14"/>
      <c r="C112" s="82"/>
      <c r="D112" s="82"/>
      <c r="E112" s="82"/>
      <c r="F112" s="82"/>
      <c r="G112" s="82"/>
      <c r="H112" s="82"/>
      <c r="I112" s="51"/>
      <c r="J112" s="83">
        <v>0.21755385080502818</v>
      </c>
      <c r="K112" s="83">
        <v>3.5484010483596701E-2</v>
      </c>
      <c r="L112" s="83">
        <v>0.10727412083070151</v>
      </c>
      <c r="M112" s="83">
        <v>2.0695973843560336E-2</v>
      </c>
      <c r="N112" s="83">
        <v>0.21852677867950171</v>
      </c>
      <c r="O112" s="83">
        <v>3.282686399886537E-2</v>
      </c>
      <c r="P112" s="83">
        <v>0.11699037139867546</v>
      </c>
      <c r="Q112" s="83">
        <v>0.19506795738912841</v>
      </c>
      <c r="R112" s="83">
        <v>7.1424211581232272E-2</v>
      </c>
      <c r="S112" s="83">
        <v>1.7956530845349691E-2</v>
      </c>
      <c r="T112" s="83">
        <v>6.8297803771424442E-2</v>
      </c>
      <c r="U112" s="83">
        <v>2.3015212360523629E-3</v>
      </c>
      <c r="V112" s="83"/>
      <c r="W112" s="84">
        <v>6.1753123461721762</v>
      </c>
      <c r="X112" s="76" t="s">
        <v>22</v>
      </c>
      <c r="Y112" s="84">
        <v>14.49228264886648</v>
      </c>
      <c r="Z112" s="79" t="s">
        <v>22</v>
      </c>
      <c r="AA112" s="81"/>
      <c r="AB112" s="85">
        <v>0.13466739055736116</v>
      </c>
      <c r="AC112" s="85">
        <v>0.10772105709464634</v>
      </c>
    </row>
    <row r="113" spans="1:29" x14ac:dyDescent="0.25">
      <c r="A113" s="14" t="s">
        <v>37</v>
      </c>
      <c r="B113" s="14"/>
      <c r="C113" s="82"/>
      <c r="D113" s="82"/>
      <c r="E113" s="82"/>
      <c r="F113" s="82"/>
      <c r="G113" s="82"/>
      <c r="H113" s="82"/>
      <c r="I113" s="51"/>
      <c r="J113" s="86" t="s">
        <v>21</v>
      </c>
      <c r="K113" s="86" t="s">
        <v>21</v>
      </c>
      <c r="L113" s="86" t="s">
        <v>21</v>
      </c>
      <c r="M113" s="86" t="s">
        <v>21</v>
      </c>
      <c r="N113" s="86" t="s">
        <v>21</v>
      </c>
      <c r="O113" s="86" t="s">
        <v>21</v>
      </c>
      <c r="P113" s="86" t="s">
        <v>21</v>
      </c>
      <c r="Q113" s="86" t="s">
        <v>21</v>
      </c>
      <c r="R113" s="86" t="s">
        <v>21</v>
      </c>
      <c r="S113" s="86" t="s">
        <v>21</v>
      </c>
      <c r="T113" s="86">
        <v>2.1680152714214841E-2</v>
      </c>
      <c r="U113" s="86" t="s">
        <v>21</v>
      </c>
      <c r="V113" s="86"/>
      <c r="W113" s="75" t="s">
        <v>22</v>
      </c>
      <c r="X113" s="76" t="s">
        <v>22</v>
      </c>
      <c r="Y113" s="87">
        <f>Y112*100/Y111</f>
        <v>3.3299135681231342</v>
      </c>
      <c r="Z113" s="79" t="s">
        <v>22</v>
      </c>
      <c r="AA113" s="81"/>
      <c r="AB113" s="80" t="s">
        <v>22</v>
      </c>
      <c r="AC113" s="87">
        <f>AC112*100/AC111</f>
        <v>1.7910986955464367</v>
      </c>
    </row>
    <row r="114" spans="1:29" x14ac:dyDescent="0.25">
      <c r="A114" s="14" t="s">
        <v>35</v>
      </c>
      <c r="B114" s="14"/>
      <c r="C114" s="82"/>
      <c r="D114" s="82"/>
      <c r="E114" s="82"/>
      <c r="F114" s="82"/>
      <c r="G114" s="82"/>
      <c r="H114" s="82"/>
      <c r="I114" s="51"/>
      <c r="J114" s="74">
        <v>15</v>
      </c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5" t="s">
        <v>22</v>
      </c>
      <c r="X114" s="76" t="s">
        <v>22</v>
      </c>
      <c r="Y114" s="77" t="s">
        <v>22</v>
      </c>
      <c r="Z114" s="79" t="s">
        <v>22</v>
      </c>
      <c r="AA114" s="81"/>
      <c r="AB114" s="80" t="s">
        <v>22</v>
      </c>
      <c r="AC114" s="79" t="s">
        <v>22</v>
      </c>
    </row>
    <row r="115" spans="1:29" x14ac:dyDescent="0.25">
      <c r="A115" s="14" t="s">
        <v>144</v>
      </c>
      <c r="B115" s="14"/>
      <c r="C115" s="82"/>
      <c r="D115" s="82"/>
      <c r="E115" s="82"/>
      <c r="F115" s="82"/>
      <c r="G115" s="82"/>
      <c r="H115" s="82"/>
      <c r="I115" s="51"/>
      <c r="J115" s="83">
        <v>42.855081249999991</v>
      </c>
      <c r="K115" s="83">
        <v>1.9960437499999999</v>
      </c>
      <c r="L115" s="83">
        <v>12.187218749999998</v>
      </c>
      <c r="M115" s="83">
        <v>2.3183333333333334E-2</v>
      </c>
      <c r="N115" s="83">
        <v>11.698275000000002</v>
      </c>
      <c r="O115" s="83">
        <v>0.16373124999999999</v>
      </c>
      <c r="P115" s="83">
        <v>14.933525000000001</v>
      </c>
      <c r="Q115" s="83">
        <v>10.431075</v>
      </c>
      <c r="R115" s="83">
        <v>2.2385999999999999</v>
      </c>
      <c r="S115" s="83">
        <v>0.27729374999999995</v>
      </c>
      <c r="T115" s="83">
        <v>0.13886363636363638</v>
      </c>
      <c r="U115" s="83">
        <v>1.7031250000000001E-2</v>
      </c>
      <c r="V115" s="83"/>
      <c r="W115" s="84">
        <v>945.38328851759468</v>
      </c>
      <c r="X115" s="76">
        <v>484</v>
      </c>
      <c r="Y115" s="84">
        <v>422.99904346569451</v>
      </c>
      <c r="Z115" s="79">
        <v>1.62732381006062</v>
      </c>
      <c r="AA115" s="81"/>
      <c r="AB115" s="85">
        <v>-9.393134662201895</v>
      </c>
      <c r="AC115" s="85">
        <v>5.6669184111647093</v>
      </c>
    </row>
    <row r="116" spans="1:29" x14ac:dyDescent="0.25">
      <c r="A116" s="14" t="s">
        <v>36</v>
      </c>
      <c r="B116" s="14"/>
      <c r="C116" s="82"/>
      <c r="D116" s="82"/>
      <c r="E116" s="82"/>
      <c r="F116" s="82"/>
      <c r="G116" s="82"/>
      <c r="H116" s="82"/>
      <c r="I116" s="51"/>
      <c r="J116" s="83">
        <v>0.24287979803243928</v>
      </c>
      <c r="K116" s="83">
        <v>5.1889613202780224E-2</v>
      </c>
      <c r="L116" s="83">
        <v>0.2196161081486239</v>
      </c>
      <c r="M116" s="83">
        <v>1.3174735923982177E-2</v>
      </c>
      <c r="N116" s="83">
        <v>0.15095156618356526</v>
      </c>
      <c r="O116" s="83">
        <v>4.2842202227087581E-2</v>
      </c>
      <c r="P116" s="83">
        <v>0.16935544278232445</v>
      </c>
      <c r="Q116" s="83">
        <v>0.17480854479493002</v>
      </c>
      <c r="R116" s="83">
        <v>5.7325596377189814E-2</v>
      </c>
      <c r="S116" s="83">
        <v>1.7381425670334332E-2</v>
      </c>
      <c r="T116" s="83">
        <v>0.18137542982844876</v>
      </c>
      <c r="U116" s="83">
        <v>5.3297553102057754E-3</v>
      </c>
      <c r="V116" s="83"/>
      <c r="W116" s="84">
        <v>8.487120307775097</v>
      </c>
      <c r="X116" s="76" t="s">
        <v>22</v>
      </c>
      <c r="Y116" s="84">
        <v>31.682193009917547</v>
      </c>
      <c r="Z116" s="79" t="s">
        <v>22</v>
      </c>
      <c r="AA116" s="81"/>
      <c r="AB116" s="85">
        <v>0.24147700547764903</v>
      </c>
      <c r="AC116" s="85">
        <v>0.35461384244376704</v>
      </c>
    </row>
    <row r="117" spans="1:29" x14ac:dyDescent="0.25">
      <c r="A117" s="14" t="s">
        <v>37</v>
      </c>
      <c r="B117" s="14"/>
      <c r="C117" s="82"/>
      <c r="D117" s="82"/>
      <c r="E117" s="82"/>
      <c r="F117" s="82"/>
      <c r="G117" s="82"/>
      <c r="H117" s="82"/>
      <c r="I117" s="51"/>
      <c r="J117" s="86" t="s">
        <v>21</v>
      </c>
      <c r="K117" s="86" t="s">
        <v>21</v>
      </c>
      <c r="L117" s="86" t="s">
        <v>21</v>
      </c>
      <c r="M117" s="86" t="s">
        <v>21</v>
      </c>
      <c r="N117" s="86" t="s">
        <v>21</v>
      </c>
      <c r="O117" s="86" t="s">
        <v>21</v>
      </c>
      <c r="P117" s="86" t="s">
        <v>21</v>
      </c>
      <c r="Q117" s="86" t="s">
        <v>21</v>
      </c>
      <c r="R117" s="86" t="s">
        <v>21</v>
      </c>
      <c r="S117" s="86" t="s">
        <v>21</v>
      </c>
      <c r="T117" s="86">
        <v>0.12426544019427532</v>
      </c>
      <c r="U117" s="86" t="s">
        <v>21</v>
      </c>
      <c r="V117" s="86"/>
      <c r="W117" s="75" t="s">
        <v>22</v>
      </c>
      <c r="X117" s="76" t="s">
        <v>22</v>
      </c>
      <c r="Y117" s="87">
        <f>Y116*100/Y115</f>
        <v>7.4898970811708212</v>
      </c>
      <c r="Z117" s="79" t="s">
        <v>22</v>
      </c>
      <c r="AA117" s="81"/>
      <c r="AB117" s="80" t="s">
        <v>22</v>
      </c>
      <c r="AC117" s="87">
        <f>AC116*100/AC115</f>
        <v>6.2576133396436884</v>
      </c>
    </row>
    <row r="118" spans="1:29" x14ac:dyDescent="0.25">
      <c r="A118" s="14" t="s">
        <v>35</v>
      </c>
      <c r="B118" s="14"/>
      <c r="C118" s="82"/>
      <c r="D118" s="82"/>
      <c r="E118" s="82"/>
      <c r="F118" s="82"/>
      <c r="G118" s="82"/>
      <c r="H118" s="82"/>
      <c r="I118" s="51"/>
      <c r="J118" s="74">
        <v>7</v>
      </c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5" t="s">
        <v>22</v>
      </c>
      <c r="X118" s="76" t="s">
        <v>22</v>
      </c>
      <c r="Y118" s="77" t="s">
        <v>22</v>
      </c>
      <c r="Z118" s="79" t="s">
        <v>22</v>
      </c>
      <c r="AA118" s="81"/>
      <c r="AB118" s="80" t="s">
        <v>22</v>
      </c>
      <c r="AC118" s="79" t="s">
        <v>22</v>
      </c>
    </row>
    <row r="119" spans="1:29" x14ac:dyDescent="0.25">
      <c r="A119" s="14" t="s">
        <v>145</v>
      </c>
      <c r="B119" s="14"/>
      <c r="C119" s="82"/>
      <c r="D119" s="82"/>
      <c r="E119" s="82"/>
      <c r="F119" s="82"/>
      <c r="G119" s="82"/>
      <c r="H119" s="82"/>
      <c r="I119" s="51"/>
      <c r="J119" s="83">
        <v>42.241285714285716</v>
      </c>
      <c r="K119" s="83">
        <v>2.1101000000000001</v>
      </c>
      <c r="L119" s="83">
        <v>12.646299999999998</v>
      </c>
      <c r="M119" s="83">
        <v>6.4899999999999999E-2</v>
      </c>
      <c r="N119" s="83">
        <v>10.7873</v>
      </c>
      <c r="O119" s="83">
        <v>0.14711428571428573</v>
      </c>
      <c r="P119" s="83">
        <v>15.079842857142856</v>
      </c>
      <c r="Q119" s="83">
        <v>11.111157142857142</v>
      </c>
      <c r="R119" s="83">
        <v>2.2953000000000001</v>
      </c>
      <c r="S119" s="83">
        <v>0.33091428571428566</v>
      </c>
      <c r="T119" s="83">
        <v>6.9625000000000006E-2</v>
      </c>
      <c r="U119" s="83">
        <v>2.1357142857142856E-2</v>
      </c>
      <c r="V119" s="83"/>
      <c r="W119" s="84">
        <v>955.06547880373103</v>
      </c>
      <c r="X119" s="76">
        <v>484</v>
      </c>
      <c r="Y119" s="84">
        <v>456.79067853417428</v>
      </c>
      <c r="Z119" s="79">
        <v>2.1112046545405603</v>
      </c>
      <c r="AA119" s="81"/>
      <c r="AB119" s="85">
        <v>-8.7238827565064501</v>
      </c>
      <c r="AC119" s="85">
        <v>6.1378456357511038</v>
      </c>
    </row>
    <row r="120" spans="1:29" x14ac:dyDescent="0.25">
      <c r="A120" s="14" t="s">
        <v>36</v>
      </c>
      <c r="B120" s="14"/>
      <c r="C120" s="82"/>
      <c r="D120" s="82"/>
      <c r="E120" s="82"/>
      <c r="F120" s="82"/>
      <c r="G120" s="82"/>
      <c r="H120" s="82"/>
      <c r="I120" s="51"/>
      <c r="J120" s="83">
        <v>0.19838932622977665</v>
      </c>
      <c r="K120" s="83">
        <v>6.1227472047553445E-2</v>
      </c>
      <c r="L120" s="83">
        <v>0.20939974530397654</v>
      </c>
      <c r="M120" s="83">
        <v>2.2627416997969527E-2</v>
      </c>
      <c r="N120" s="83">
        <v>0.19370842349608025</v>
      </c>
      <c r="O120" s="83">
        <v>2.0574047452347092E-2</v>
      </c>
      <c r="P120" s="83">
        <v>0.10681401058448664</v>
      </c>
      <c r="Q120" s="83">
        <v>0.22629880583824016</v>
      </c>
      <c r="R120" s="83">
        <v>4.1500883524731538E-2</v>
      </c>
      <c r="S120" s="83">
        <v>2.0297982541083101E-2</v>
      </c>
      <c r="T120" s="83">
        <v>6.3807542657588673E-2</v>
      </c>
      <c r="U120" s="83">
        <v>1.4714942195249154E-2</v>
      </c>
      <c r="V120" s="83"/>
      <c r="W120" s="84">
        <v>10.266415438996455</v>
      </c>
      <c r="X120" s="76" t="s">
        <v>22</v>
      </c>
      <c r="Y120" s="84">
        <v>25.302710182556599</v>
      </c>
      <c r="Z120" s="79" t="s">
        <v>22</v>
      </c>
      <c r="AA120" s="81"/>
      <c r="AB120" s="85">
        <v>0.164217051727059</v>
      </c>
      <c r="AC120" s="85">
        <v>0.39175412737703436</v>
      </c>
    </row>
    <row r="121" spans="1:29" x14ac:dyDescent="0.25">
      <c r="A121" s="14" t="s">
        <v>37</v>
      </c>
      <c r="B121" s="14"/>
      <c r="C121" s="82"/>
      <c r="D121" s="82"/>
      <c r="E121" s="82"/>
      <c r="F121" s="82"/>
      <c r="G121" s="82"/>
      <c r="H121" s="82"/>
      <c r="I121" s="51"/>
      <c r="J121" s="86" t="s">
        <v>21</v>
      </c>
      <c r="K121" s="86" t="s">
        <v>21</v>
      </c>
      <c r="L121" s="86" t="s">
        <v>21</v>
      </c>
      <c r="M121" s="86" t="s">
        <v>21</v>
      </c>
      <c r="N121" s="86" t="s">
        <v>21</v>
      </c>
      <c r="O121" s="86" t="s">
        <v>21</v>
      </c>
      <c r="P121" s="86" t="s">
        <v>21</v>
      </c>
      <c r="Q121" s="86" t="s">
        <v>21</v>
      </c>
      <c r="R121" s="86" t="s">
        <v>21</v>
      </c>
      <c r="S121" s="86" t="s">
        <v>21</v>
      </c>
      <c r="T121" s="86">
        <v>1.8614459163350458E-2</v>
      </c>
      <c r="U121" s="86" t="s">
        <v>21</v>
      </c>
      <c r="V121" s="86"/>
      <c r="W121" s="75" t="s">
        <v>22</v>
      </c>
      <c r="X121" s="76" t="s">
        <v>22</v>
      </c>
      <c r="Y121" s="87">
        <f>Y120*100/Y119</f>
        <v>5.5392352277748165</v>
      </c>
      <c r="Z121" s="79" t="s">
        <v>22</v>
      </c>
      <c r="AA121" s="81"/>
      <c r="AB121" s="80" t="s">
        <v>22</v>
      </c>
      <c r="AC121" s="87">
        <f>AC120*100/AC119</f>
        <v>6.3825998668846351</v>
      </c>
    </row>
    <row r="122" spans="1:29" x14ac:dyDescent="0.25">
      <c r="A122" s="14"/>
      <c r="B122" s="14"/>
      <c r="C122" s="82"/>
      <c r="D122" s="82"/>
      <c r="E122" s="82"/>
      <c r="F122" s="82"/>
      <c r="G122" s="82"/>
      <c r="H122" s="82"/>
      <c r="I122" s="51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75"/>
      <c r="X122" s="76"/>
      <c r="Y122" s="87"/>
      <c r="Z122" s="79"/>
      <c r="AA122" s="81"/>
      <c r="AB122" s="80"/>
      <c r="AC122" s="79"/>
    </row>
    <row r="123" spans="1:29" x14ac:dyDescent="0.25">
      <c r="A123" s="14" t="s">
        <v>64</v>
      </c>
      <c r="B123" s="14" t="s">
        <v>179</v>
      </c>
      <c r="C123" s="3" t="s">
        <v>180</v>
      </c>
      <c r="D123" s="2" t="s">
        <v>191</v>
      </c>
      <c r="E123" s="1" t="s">
        <v>121</v>
      </c>
      <c r="F123" s="15" t="s">
        <v>74</v>
      </c>
      <c r="G123" s="2" t="s">
        <v>51</v>
      </c>
      <c r="H123" s="2">
        <v>4</v>
      </c>
      <c r="I123" s="51" t="s">
        <v>113</v>
      </c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5" t="s">
        <v>22</v>
      </c>
      <c r="X123" s="76" t="s">
        <v>22</v>
      </c>
      <c r="Y123" s="77" t="s">
        <v>22</v>
      </c>
      <c r="Z123" s="79" t="s">
        <v>22</v>
      </c>
      <c r="AA123" s="81"/>
      <c r="AB123" s="80" t="s">
        <v>22</v>
      </c>
      <c r="AC123" s="79" t="s">
        <v>22</v>
      </c>
    </row>
    <row r="124" spans="1:29" x14ac:dyDescent="0.25">
      <c r="A124" s="14" t="s">
        <v>35</v>
      </c>
      <c r="B124" s="14"/>
      <c r="C124" s="82"/>
      <c r="D124" s="82"/>
      <c r="E124" s="82"/>
      <c r="F124" s="82"/>
      <c r="G124" s="82"/>
      <c r="H124" s="82"/>
      <c r="I124" s="51"/>
      <c r="J124" s="74">
        <v>5</v>
      </c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5" t="s">
        <v>22</v>
      </c>
      <c r="X124" s="76" t="s">
        <v>22</v>
      </c>
      <c r="Y124" s="77" t="s">
        <v>22</v>
      </c>
      <c r="Z124" s="79" t="s">
        <v>22</v>
      </c>
      <c r="AA124" s="81"/>
      <c r="AB124" s="80" t="s">
        <v>22</v>
      </c>
      <c r="AC124" s="79" t="s">
        <v>22</v>
      </c>
    </row>
    <row r="125" spans="1:29" x14ac:dyDescent="0.25">
      <c r="A125" s="14" t="s">
        <v>146</v>
      </c>
      <c r="B125" s="14"/>
      <c r="C125" s="82"/>
      <c r="D125" s="82"/>
      <c r="E125" s="82"/>
      <c r="F125" s="82"/>
      <c r="G125" s="82"/>
      <c r="H125" s="92"/>
      <c r="I125" s="93"/>
      <c r="J125" s="83">
        <v>43.415700000000001</v>
      </c>
      <c r="K125" s="83">
        <v>2.1299599999999996</v>
      </c>
      <c r="L125" s="83">
        <v>11.311159999999999</v>
      </c>
      <c r="M125" s="83">
        <v>5.2000000000000005E-2</v>
      </c>
      <c r="N125" s="83">
        <v>11.28932</v>
      </c>
      <c r="O125" s="83">
        <v>0.17735999999999999</v>
      </c>
      <c r="P125" s="83">
        <v>15.538059999999998</v>
      </c>
      <c r="Q125" s="83">
        <v>10.24944</v>
      </c>
      <c r="R125" s="83">
        <v>2.1793400000000003</v>
      </c>
      <c r="S125" s="83">
        <v>0.25102000000000002</v>
      </c>
      <c r="T125" s="83">
        <v>5.3174999999999993E-2</v>
      </c>
      <c r="U125" s="83">
        <v>1.2959999999999999E-2</v>
      </c>
      <c r="V125" s="83"/>
      <c r="W125" s="84">
        <v>948.45784807308371</v>
      </c>
      <c r="X125" s="76">
        <v>484</v>
      </c>
      <c r="Y125" s="84">
        <v>368.08829164184533</v>
      </c>
      <c r="Z125" s="79">
        <v>1.5162945189787955</v>
      </c>
      <c r="AA125" s="81"/>
      <c r="AB125" s="85">
        <v>-9.4757126058284982</v>
      </c>
      <c r="AC125" s="85">
        <v>4.86218963210555</v>
      </c>
    </row>
    <row r="126" spans="1:29" x14ac:dyDescent="0.25">
      <c r="A126" s="14" t="s">
        <v>36</v>
      </c>
      <c r="B126" s="14"/>
      <c r="C126" s="82"/>
      <c r="D126" s="82"/>
      <c r="E126" s="82"/>
      <c r="F126" s="82"/>
      <c r="G126" s="82"/>
      <c r="H126" s="82"/>
      <c r="I126" s="51"/>
      <c r="J126" s="83">
        <v>0.35443293441691726</v>
      </c>
      <c r="K126" s="83">
        <v>5.7839156287074464E-2</v>
      </c>
      <c r="L126" s="83">
        <v>0.11546970598392117</v>
      </c>
      <c r="M126" s="83">
        <v>1.9290584922875359E-2</v>
      </c>
      <c r="N126" s="83">
        <v>0.20272611326614676</v>
      </c>
      <c r="O126" s="83">
        <v>2.3328587612626923E-2</v>
      </c>
      <c r="P126" s="83">
        <v>0.22156205225643086</v>
      </c>
      <c r="Q126" s="83">
        <v>0.25425499601778218</v>
      </c>
      <c r="R126" s="83">
        <v>6.354473227577033E-2</v>
      </c>
      <c r="S126" s="83">
        <v>1.2773683885238441E-2</v>
      </c>
      <c r="T126" s="83">
        <v>3.9131178958302128E-2</v>
      </c>
      <c r="U126" s="83">
        <v>1.4328293687665675E-3</v>
      </c>
      <c r="V126" s="83"/>
      <c r="W126" s="84">
        <v>1.6038685050553774</v>
      </c>
      <c r="X126" s="76" t="s">
        <v>22</v>
      </c>
      <c r="Y126" s="84">
        <v>5.0646423098098827</v>
      </c>
      <c r="Z126" s="79" t="s">
        <v>22</v>
      </c>
      <c r="AA126" s="81"/>
      <c r="AB126" s="85">
        <v>9.8031036167411406E-2</v>
      </c>
      <c r="AC126" s="85">
        <v>0.26805451177022632</v>
      </c>
    </row>
    <row r="127" spans="1:29" x14ac:dyDescent="0.25">
      <c r="A127" s="14" t="s">
        <v>37</v>
      </c>
      <c r="B127" s="14"/>
      <c r="C127" s="82"/>
      <c r="D127" s="82"/>
      <c r="E127" s="82"/>
      <c r="F127" s="82"/>
      <c r="G127" s="82"/>
      <c r="H127" s="82"/>
      <c r="I127" s="51"/>
      <c r="J127" s="86" t="s">
        <v>21</v>
      </c>
      <c r="K127" s="86" t="s">
        <v>21</v>
      </c>
      <c r="L127" s="86" t="s">
        <v>21</v>
      </c>
      <c r="M127" s="86" t="s">
        <v>21</v>
      </c>
      <c r="N127" s="86" t="s">
        <v>21</v>
      </c>
      <c r="O127" s="86" t="s">
        <v>21</v>
      </c>
      <c r="P127" s="86" t="s">
        <v>21</v>
      </c>
      <c r="Q127" s="86">
        <v>8.7830220637907797E-3</v>
      </c>
      <c r="R127" s="86" t="s">
        <v>21</v>
      </c>
      <c r="S127" s="86" t="s">
        <v>21</v>
      </c>
      <c r="T127" s="86" t="s">
        <v>21</v>
      </c>
      <c r="U127" s="86" t="s">
        <v>21</v>
      </c>
      <c r="V127" s="86"/>
      <c r="W127" s="75" t="s">
        <v>22</v>
      </c>
      <c r="X127" s="76" t="s">
        <v>22</v>
      </c>
      <c r="Y127" s="87">
        <f>Y126*100/Y125</f>
        <v>1.3759313797293626</v>
      </c>
      <c r="Z127" s="79" t="s">
        <v>22</v>
      </c>
      <c r="AA127" s="81"/>
      <c r="AB127" s="80" t="s">
        <v>22</v>
      </c>
      <c r="AC127" s="87">
        <f>AC126*100/AC125</f>
        <v>5.513041079274946</v>
      </c>
    </row>
    <row r="128" spans="1:29" x14ac:dyDescent="0.25">
      <c r="A128" s="14"/>
      <c r="B128" s="14"/>
      <c r="C128" s="82"/>
      <c r="D128" s="82"/>
      <c r="E128" s="82"/>
      <c r="F128" s="82"/>
      <c r="G128" s="82"/>
      <c r="H128" s="82"/>
      <c r="I128" s="51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75"/>
      <c r="X128" s="76"/>
      <c r="Y128" s="87"/>
      <c r="Z128" s="79"/>
      <c r="AA128" s="81"/>
      <c r="AB128" s="80"/>
      <c r="AC128" s="79"/>
    </row>
    <row r="129" spans="1:29" x14ac:dyDescent="0.25">
      <c r="A129" s="14" t="s">
        <v>64</v>
      </c>
      <c r="B129" s="14" t="s">
        <v>179</v>
      </c>
      <c r="C129" s="3" t="s">
        <v>180</v>
      </c>
      <c r="D129" s="2" t="s">
        <v>192</v>
      </c>
      <c r="E129" s="1" t="s">
        <v>122</v>
      </c>
      <c r="F129" s="15" t="s">
        <v>72</v>
      </c>
      <c r="G129" s="2" t="s">
        <v>51</v>
      </c>
      <c r="H129" s="2">
        <v>5</v>
      </c>
      <c r="I129" s="51" t="s">
        <v>113</v>
      </c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5" t="s">
        <v>22</v>
      </c>
      <c r="X129" s="76" t="s">
        <v>22</v>
      </c>
      <c r="Y129" s="77" t="s">
        <v>22</v>
      </c>
      <c r="Z129" s="79" t="s">
        <v>22</v>
      </c>
      <c r="AA129" s="81"/>
      <c r="AB129" s="80" t="s">
        <v>22</v>
      </c>
      <c r="AC129" s="79" t="s">
        <v>22</v>
      </c>
    </row>
    <row r="130" spans="1:29" x14ac:dyDescent="0.25">
      <c r="A130" s="14" t="s">
        <v>35</v>
      </c>
      <c r="B130" s="14"/>
      <c r="C130" s="82"/>
      <c r="D130" s="82"/>
      <c r="E130" s="82"/>
      <c r="F130" s="82"/>
      <c r="G130" s="82"/>
      <c r="H130" s="82"/>
      <c r="I130" s="51"/>
      <c r="J130" s="74">
        <v>7</v>
      </c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5" t="s">
        <v>22</v>
      </c>
      <c r="X130" s="76" t="s">
        <v>22</v>
      </c>
      <c r="Y130" s="77" t="s">
        <v>22</v>
      </c>
      <c r="Z130" s="79" t="s">
        <v>22</v>
      </c>
      <c r="AA130" s="81"/>
      <c r="AB130" s="80" t="s">
        <v>22</v>
      </c>
      <c r="AC130" s="79" t="s">
        <v>22</v>
      </c>
    </row>
    <row r="131" spans="1:29" x14ac:dyDescent="0.25">
      <c r="A131" s="14" t="s">
        <v>147</v>
      </c>
      <c r="B131" s="14"/>
      <c r="C131" s="82"/>
      <c r="D131" s="82"/>
      <c r="E131" s="82"/>
      <c r="F131" s="82"/>
      <c r="G131" s="82"/>
      <c r="H131" s="92"/>
      <c r="I131" s="93"/>
      <c r="J131" s="83">
        <v>41.05602857142857</v>
      </c>
      <c r="K131" s="83">
        <v>2.3037285714285716</v>
      </c>
      <c r="L131" s="83">
        <v>13.750742857142855</v>
      </c>
      <c r="M131" s="83">
        <v>2.7157142857142859E-2</v>
      </c>
      <c r="N131" s="83">
        <v>11.718185714285712</v>
      </c>
      <c r="O131" s="83">
        <v>0.15272857142857146</v>
      </c>
      <c r="P131" s="83">
        <v>14.355942857142859</v>
      </c>
      <c r="Q131" s="83">
        <v>10.799114285714284</v>
      </c>
      <c r="R131" s="83">
        <v>2.3965142857142854</v>
      </c>
      <c r="S131" s="83">
        <v>0.36787142857142863</v>
      </c>
      <c r="T131" s="83">
        <v>3.4571428571428572E-2</v>
      </c>
      <c r="U131" s="83">
        <v>1.4471428571428569E-2</v>
      </c>
      <c r="V131" s="83"/>
      <c r="W131" s="84">
        <v>981.20221693245492</v>
      </c>
      <c r="X131" s="76">
        <v>484</v>
      </c>
      <c r="Y131" s="84">
        <v>601.35996003780633</v>
      </c>
      <c r="Z131" s="79">
        <v>1.9250715252825952</v>
      </c>
      <c r="AA131" s="81"/>
      <c r="AB131" s="85">
        <v>-8.4699782390246696</v>
      </c>
      <c r="AC131" s="85">
        <v>6.1265518341270973</v>
      </c>
    </row>
    <row r="132" spans="1:29" x14ac:dyDescent="0.25">
      <c r="A132" s="14" t="s">
        <v>36</v>
      </c>
      <c r="B132" s="14"/>
      <c r="C132" s="82"/>
      <c r="D132" s="82"/>
      <c r="E132" s="82"/>
      <c r="F132" s="82"/>
      <c r="G132" s="82"/>
      <c r="H132" s="82"/>
      <c r="I132" s="51"/>
      <c r="J132" s="83">
        <v>0.36336781509573463</v>
      </c>
      <c r="K132" s="83">
        <v>4.3210404390829883E-2</v>
      </c>
      <c r="L132" s="83">
        <v>0.12830116727392712</v>
      </c>
      <c r="M132" s="83">
        <v>2.791336938594462E-2</v>
      </c>
      <c r="N132" s="83">
        <v>0.23698041711350759</v>
      </c>
      <c r="O132" s="83">
        <v>3.311367865830829E-2</v>
      </c>
      <c r="P132" s="83">
        <v>0.26891210371379132</v>
      </c>
      <c r="Q132" s="83">
        <v>0.13395476137588869</v>
      </c>
      <c r="R132" s="83">
        <v>0.21093638400057749</v>
      </c>
      <c r="S132" s="83">
        <v>1.9576321946482601E-2</v>
      </c>
      <c r="T132" s="83">
        <v>2.1529879569698349E-2</v>
      </c>
      <c r="U132" s="83">
        <v>2.4143420675305353E-3</v>
      </c>
      <c r="V132" s="83"/>
      <c r="W132" s="84">
        <v>6.797187389225571</v>
      </c>
      <c r="X132" s="76" t="s">
        <v>22</v>
      </c>
      <c r="Y132" s="84">
        <v>39.201602078230046</v>
      </c>
      <c r="Z132" s="79" t="s">
        <v>22</v>
      </c>
      <c r="AA132" s="81"/>
      <c r="AB132" s="85">
        <v>0.22690350834056927</v>
      </c>
      <c r="AC132" s="85">
        <v>0.27719039670120721</v>
      </c>
    </row>
    <row r="133" spans="1:29" x14ac:dyDescent="0.25">
      <c r="A133" s="14" t="s">
        <v>37</v>
      </c>
      <c r="B133" s="14"/>
      <c r="C133" s="82"/>
      <c r="D133" s="82"/>
      <c r="E133" s="82"/>
      <c r="F133" s="82"/>
      <c r="G133" s="82"/>
      <c r="H133" s="82"/>
      <c r="I133" s="51"/>
      <c r="J133" s="86" t="s">
        <v>21</v>
      </c>
      <c r="K133" s="86" t="s">
        <v>21</v>
      </c>
      <c r="L133" s="86" t="s">
        <v>21</v>
      </c>
      <c r="M133" s="86" t="s">
        <v>21</v>
      </c>
      <c r="N133" s="86" t="s">
        <v>21</v>
      </c>
      <c r="O133" s="86" t="s">
        <v>21</v>
      </c>
      <c r="P133" s="86" t="s">
        <v>21</v>
      </c>
      <c r="Q133" s="86" t="s">
        <v>21</v>
      </c>
      <c r="R133" s="86">
        <v>6.0949875325062741E-2</v>
      </c>
      <c r="S133" s="86" t="s">
        <v>21</v>
      </c>
      <c r="T133" s="86" t="s">
        <v>21</v>
      </c>
      <c r="U133" s="86" t="s">
        <v>21</v>
      </c>
      <c r="V133" s="86"/>
      <c r="W133" s="75" t="s">
        <v>22</v>
      </c>
      <c r="X133" s="76" t="s">
        <v>22</v>
      </c>
      <c r="Y133" s="87">
        <f>Y132*100/Y131</f>
        <v>6.5188247777197397</v>
      </c>
      <c r="Z133" s="79" t="s">
        <v>22</v>
      </c>
      <c r="AA133" s="81"/>
      <c r="AB133" s="80" t="s">
        <v>22</v>
      </c>
      <c r="AC133" s="87">
        <f>AC132*100/AC131</f>
        <v>4.5244111892950452</v>
      </c>
    </row>
    <row r="134" spans="1:29" x14ac:dyDescent="0.25">
      <c r="A134" s="14" t="s">
        <v>35</v>
      </c>
      <c r="B134" s="14"/>
      <c r="C134" s="82"/>
      <c r="D134" s="82"/>
      <c r="E134" s="82"/>
      <c r="F134" s="82"/>
      <c r="G134" s="82"/>
      <c r="H134" s="82"/>
      <c r="I134" s="51"/>
      <c r="J134" s="74">
        <v>6</v>
      </c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5" t="s">
        <v>22</v>
      </c>
      <c r="X134" s="76" t="s">
        <v>22</v>
      </c>
      <c r="Y134" s="77" t="s">
        <v>22</v>
      </c>
      <c r="Z134" s="79" t="s">
        <v>22</v>
      </c>
      <c r="AA134" s="81"/>
      <c r="AB134" s="80" t="s">
        <v>22</v>
      </c>
      <c r="AC134" s="79" t="s">
        <v>22</v>
      </c>
    </row>
    <row r="135" spans="1:29" x14ac:dyDescent="0.25">
      <c r="A135" s="14" t="s">
        <v>148</v>
      </c>
      <c r="B135" s="14"/>
      <c r="C135" s="82"/>
      <c r="D135" s="82"/>
      <c r="E135" s="82"/>
      <c r="F135" s="82"/>
      <c r="G135" s="82"/>
      <c r="H135" s="82"/>
      <c r="I135" s="51"/>
      <c r="J135" s="83">
        <v>41.902483333333336</v>
      </c>
      <c r="K135" s="83">
        <v>2.3638666666666661</v>
      </c>
      <c r="L135" s="83">
        <v>12.5107</v>
      </c>
      <c r="M135" s="83">
        <v>3.4916666666666672E-2</v>
      </c>
      <c r="N135" s="83">
        <v>12.503516666666668</v>
      </c>
      <c r="O135" s="83">
        <v>0.13935</v>
      </c>
      <c r="P135" s="83">
        <v>14.01905</v>
      </c>
      <c r="Q135" s="83">
        <v>11.035666666666666</v>
      </c>
      <c r="R135" s="83">
        <v>2.2180833333333334</v>
      </c>
      <c r="S135" s="83">
        <v>0.37435000000000002</v>
      </c>
      <c r="T135" s="83">
        <v>8.6733333333333329E-2</v>
      </c>
      <c r="U135" s="83">
        <v>1.6549999999999999E-2</v>
      </c>
      <c r="V135" s="83"/>
      <c r="W135" s="84">
        <v>946.24026273816719</v>
      </c>
      <c r="X135" s="76">
        <v>484</v>
      </c>
      <c r="Y135" s="84">
        <v>431.51651277375601</v>
      </c>
      <c r="Z135" s="79">
        <v>1.4781176359992418</v>
      </c>
      <c r="AA135" s="81"/>
      <c r="AB135" s="85">
        <v>-9.532754350508192</v>
      </c>
      <c r="AC135" s="85">
        <v>6.1008404021611673</v>
      </c>
    </row>
    <row r="136" spans="1:29" x14ac:dyDescent="0.25">
      <c r="A136" s="14" t="s">
        <v>36</v>
      </c>
      <c r="B136" s="14"/>
      <c r="C136" s="82"/>
      <c r="D136" s="82"/>
      <c r="E136" s="82"/>
      <c r="F136" s="82"/>
      <c r="G136" s="82"/>
      <c r="H136" s="82"/>
      <c r="I136" s="51"/>
      <c r="J136" s="83">
        <v>0.10749854727700424</v>
      </c>
      <c r="K136" s="83">
        <v>6.2411943301482718E-2</v>
      </c>
      <c r="L136" s="83">
        <v>0.19465788450514024</v>
      </c>
      <c r="M136" s="83">
        <v>2.363704014183389E-2</v>
      </c>
      <c r="N136" s="83">
        <v>0.30831048906360287</v>
      </c>
      <c r="O136" s="83">
        <v>1.8331584765098594E-2</v>
      </c>
      <c r="P136" s="83">
        <v>0.31181033818651849</v>
      </c>
      <c r="Q136" s="83">
        <v>0.1033143294353048</v>
      </c>
      <c r="R136" s="83">
        <v>0.15539255344663699</v>
      </c>
      <c r="S136" s="83">
        <v>1.1882550231326609E-2</v>
      </c>
      <c r="T136" s="83">
        <v>3.1547910654537284E-2</v>
      </c>
      <c r="U136" s="83">
        <v>1.837117307087384E-3</v>
      </c>
      <c r="V136" s="83"/>
      <c r="W136" s="84">
        <v>8.7563987540271526</v>
      </c>
      <c r="X136" s="76" t="s">
        <v>22</v>
      </c>
      <c r="Y136" s="84">
        <v>21.154705883568774</v>
      </c>
      <c r="Z136" s="79" t="s">
        <v>22</v>
      </c>
      <c r="AA136" s="81"/>
      <c r="AB136" s="85">
        <v>0.29221782039547139</v>
      </c>
      <c r="AC136" s="85">
        <v>0.1871370239623612</v>
      </c>
    </row>
    <row r="137" spans="1:29" x14ac:dyDescent="0.25">
      <c r="A137" s="14" t="s">
        <v>37</v>
      </c>
      <c r="B137" s="14"/>
      <c r="C137" s="82"/>
      <c r="D137" s="82"/>
      <c r="E137" s="82"/>
      <c r="F137" s="82"/>
      <c r="G137" s="82"/>
      <c r="H137" s="82"/>
      <c r="I137" s="51"/>
      <c r="J137" s="86" t="s">
        <v>21</v>
      </c>
      <c r="K137" s="86" t="s">
        <v>21</v>
      </c>
      <c r="L137" s="86" t="s">
        <v>21</v>
      </c>
      <c r="M137" s="86" t="s">
        <v>21</v>
      </c>
      <c r="N137" s="86">
        <v>4.5726358001525191E-2</v>
      </c>
      <c r="O137" s="86" t="s">
        <v>21</v>
      </c>
      <c r="P137" s="86">
        <v>3.8842067376921696E-2</v>
      </c>
      <c r="Q137" s="86" t="s">
        <v>21</v>
      </c>
      <c r="R137" s="86">
        <v>9.288904552114674E-3</v>
      </c>
      <c r="S137" s="86" t="s">
        <v>21</v>
      </c>
      <c r="T137" s="86" t="s">
        <v>21</v>
      </c>
      <c r="U137" s="86" t="s">
        <v>21</v>
      </c>
      <c r="V137" s="86"/>
      <c r="W137" s="75" t="s">
        <v>22</v>
      </c>
      <c r="X137" s="76" t="s">
        <v>22</v>
      </c>
      <c r="Y137" s="87">
        <v>4.9024093533728053</v>
      </c>
      <c r="Z137" s="79" t="s">
        <v>22</v>
      </c>
      <c r="AA137" s="81"/>
      <c r="AB137" s="80" t="s">
        <v>22</v>
      </c>
      <c r="AC137" s="87">
        <f>AC136*100/AC135</f>
        <v>3.0673974670124071</v>
      </c>
    </row>
    <row r="138" spans="1:29" x14ac:dyDescent="0.25">
      <c r="A138" s="14"/>
      <c r="B138" s="14"/>
      <c r="C138" s="82"/>
      <c r="D138" s="82"/>
      <c r="E138" s="82"/>
      <c r="F138" s="82"/>
      <c r="G138" s="82"/>
      <c r="H138" s="82"/>
      <c r="I138" s="51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75"/>
      <c r="X138" s="76"/>
      <c r="Y138" s="87"/>
      <c r="Z138" s="79"/>
      <c r="AA138" s="81"/>
      <c r="AB138" s="80"/>
      <c r="AC138" s="79"/>
    </row>
    <row r="139" spans="1:29" x14ac:dyDescent="0.25">
      <c r="A139" s="14" t="s">
        <v>64</v>
      </c>
      <c r="B139" s="14" t="s">
        <v>179</v>
      </c>
      <c r="C139" s="3" t="s">
        <v>180</v>
      </c>
      <c r="D139" s="2" t="s">
        <v>192</v>
      </c>
      <c r="E139" s="1" t="s">
        <v>122</v>
      </c>
      <c r="F139" s="15" t="s">
        <v>65</v>
      </c>
      <c r="G139" s="2" t="s">
        <v>51</v>
      </c>
      <c r="H139" s="2">
        <v>3</v>
      </c>
      <c r="I139" s="51" t="s">
        <v>113</v>
      </c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5" t="s">
        <v>22</v>
      </c>
      <c r="X139" s="76" t="s">
        <v>22</v>
      </c>
      <c r="Y139" s="77" t="s">
        <v>22</v>
      </c>
      <c r="Z139" s="79" t="s">
        <v>22</v>
      </c>
      <c r="AA139" s="81"/>
      <c r="AB139" s="80" t="s">
        <v>22</v>
      </c>
      <c r="AC139" s="79" t="s">
        <v>22</v>
      </c>
    </row>
    <row r="140" spans="1:29" x14ac:dyDescent="0.25">
      <c r="A140" s="14" t="s">
        <v>35</v>
      </c>
      <c r="B140" s="14"/>
      <c r="C140" s="82"/>
      <c r="D140" s="82"/>
      <c r="E140" s="82"/>
      <c r="F140" s="82"/>
      <c r="G140" s="82"/>
      <c r="H140" s="82"/>
      <c r="I140" s="51"/>
      <c r="J140" s="74">
        <v>5</v>
      </c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5" t="s">
        <v>22</v>
      </c>
      <c r="X140" s="76" t="s">
        <v>22</v>
      </c>
      <c r="Y140" s="77" t="s">
        <v>22</v>
      </c>
      <c r="Z140" s="79" t="s">
        <v>22</v>
      </c>
      <c r="AA140" s="81"/>
      <c r="AB140" s="80" t="s">
        <v>22</v>
      </c>
      <c r="AC140" s="79" t="s">
        <v>22</v>
      </c>
    </row>
    <row r="141" spans="1:29" x14ac:dyDescent="0.25">
      <c r="A141" s="14" t="s">
        <v>149</v>
      </c>
      <c r="B141" s="14"/>
      <c r="C141" s="82"/>
      <c r="D141" s="82"/>
      <c r="E141" s="82"/>
      <c r="F141" s="82"/>
      <c r="G141" s="82"/>
      <c r="H141" s="82"/>
      <c r="I141" s="51"/>
      <c r="J141" s="83">
        <v>42.104034299999988</v>
      </c>
      <c r="K141" s="83">
        <v>2.3935438400000004</v>
      </c>
      <c r="L141" s="83">
        <v>13.716834479999999</v>
      </c>
      <c r="M141" s="83">
        <v>4.4784778540237061E-2</v>
      </c>
      <c r="N141" s="83">
        <v>11.845022999999999</v>
      </c>
      <c r="O141" s="83">
        <v>0.13969592000000003</v>
      </c>
      <c r="P141" s="83">
        <v>14.39631584</v>
      </c>
      <c r="Q141" s="83">
        <v>11.210121840000001</v>
      </c>
      <c r="R141" s="83">
        <v>2.2673703600000001</v>
      </c>
      <c r="S141" s="83">
        <v>0.36482181999999996</v>
      </c>
      <c r="T141" s="83">
        <v>6.9900600000000007E-2</v>
      </c>
      <c r="U141" s="83">
        <v>1.67256E-2</v>
      </c>
      <c r="V141" s="83"/>
      <c r="W141" s="84">
        <v>960.25957005332202</v>
      </c>
      <c r="X141" s="76">
        <v>484</v>
      </c>
      <c r="Y141" s="84">
        <v>504.60811167662024</v>
      </c>
      <c r="Z141" s="79">
        <v>1.6108129992112992</v>
      </c>
      <c r="AA141" s="81"/>
      <c r="AB141" s="85">
        <v>-9.1465771920315166</v>
      </c>
      <c r="AC141" s="85">
        <v>6.4362182138198989</v>
      </c>
    </row>
    <row r="142" spans="1:29" x14ac:dyDescent="0.25">
      <c r="A142" s="14" t="s">
        <v>36</v>
      </c>
      <c r="B142" s="14"/>
      <c r="C142" s="82"/>
      <c r="D142" s="82"/>
      <c r="E142" s="82"/>
      <c r="F142" s="82"/>
      <c r="G142" s="82"/>
      <c r="H142" s="82"/>
      <c r="I142" s="51"/>
      <c r="J142" s="83">
        <v>0.25219182964210518</v>
      </c>
      <c r="K142" s="83">
        <v>2.8303461084962764E-2</v>
      </c>
      <c r="L142" s="83">
        <v>9.7723321872068766E-2</v>
      </c>
      <c r="M142" s="83">
        <v>4.2493849586353362E-2</v>
      </c>
      <c r="N142" s="83">
        <v>0.24227524983473175</v>
      </c>
      <c r="O142" s="83">
        <v>2.1816226422367357E-2</v>
      </c>
      <c r="P142" s="83">
        <v>0.21955904852519587</v>
      </c>
      <c r="Q142" s="83">
        <v>0.21812507821677091</v>
      </c>
      <c r="R142" s="83">
        <v>6.917188105242493E-2</v>
      </c>
      <c r="S142" s="83">
        <v>1.4051993363469828E-2</v>
      </c>
      <c r="T142" s="83">
        <v>0.10112555652838209</v>
      </c>
      <c r="U142" s="83">
        <v>1.4847831659875455E-3</v>
      </c>
      <c r="V142" s="83"/>
      <c r="W142" s="84">
        <v>7.0876848206254133</v>
      </c>
      <c r="X142" s="76" t="s">
        <v>22</v>
      </c>
      <c r="Y142" s="84">
        <v>27.04504707037637</v>
      </c>
      <c r="Z142" s="79" t="s">
        <v>22</v>
      </c>
      <c r="AA142" s="81"/>
      <c r="AB142" s="85">
        <v>0.15105355565338724</v>
      </c>
      <c r="AC142" s="85">
        <v>0.39796475947228654</v>
      </c>
    </row>
    <row r="143" spans="1:29" x14ac:dyDescent="0.25">
      <c r="A143" s="14" t="s">
        <v>37</v>
      </c>
      <c r="B143" s="14"/>
      <c r="C143" s="82"/>
      <c r="D143" s="82"/>
      <c r="E143" s="82"/>
      <c r="F143" s="82"/>
      <c r="G143" s="82"/>
      <c r="H143" s="82"/>
      <c r="I143" s="51"/>
      <c r="J143" s="86" t="s">
        <v>21</v>
      </c>
      <c r="K143" s="86" t="s">
        <v>21</v>
      </c>
      <c r="L143" s="86" t="s">
        <v>21</v>
      </c>
      <c r="M143" s="86">
        <v>3.5796784505657542E-3</v>
      </c>
      <c r="N143" s="86" t="s">
        <v>21</v>
      </c>
      <c r="O143" s="86" t="s">
        <v>21</v>
      </c>
      <c r="P143" s="86" t="s">
        <v>21</v>
      </c>
      <c r="Q143" s="86" t="s">
        <v>21</v>
      </c>
      <c r="R143" s="86" t="s">
        <v>21</v>
      </c>
      <c r="S143" s="86" t="s">
        <v>21</v>
      </c>
      <c r="T143" s="86">
        <v>5.5871908498756659E-2</v>
      </c>
      <c r="U143" s="86" t="s">
        <v>21</v>
      </c>
      <c r="V143" s="86"/>
      <c r="W143" s="75" t="s">
        <v>22</v>
      </c>
      <c r="X143" s="76" t="s">
        <v>22</v>
      </c>
      <c r="Y143" s="87">
        <v>5.3596140142329451</v>
      </c>
      <c r="Z143" s="79" t="s">
        <v>22</v>
      </c>
      <c r="AA143" s="81"/>
      <c r="AB143" s="80" t="s">
        <v>22</v>
      </c>
      <c r="AC143" s="87">
        <f>AC142*100/AC141</f>
        <v>6.1832079996569025</v>
      </c>
    </row>
    <row r="144" spans="1:29" x14ac:dyDescent="0.25">
      <c r="A144" s="14"/>
      <c r="B144" s="14"/>
      <c r="C144" s="82"/>
      <c r="D144" s="82"/>
      <c r="E144" s="82"/>
      <c r="F144" s="82"/>
      <c r="G144" s="82"/>
      <c r="H144" s="82"/>
      <c r="I144" s="51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75"/>
      <c r="X144" s="76"/>
      <c r="Y144" s="87"/>
      <c r="Z144" s="79"/>
      <c r="AA144" s="81"/>
      <c r="AB144" s="80"/>
      <c r="AC144" s="79"/>
    </row>
    <row r="145" spans="1:29" x14ac:dyDescent="0.25">
      <c r="A145" s="14" t="s">
        <v>64</v>
      </c>
      <c r="B145" s="14" t="s">
        <v>179</v>
      </c>
      <c r="C145" s="3" t="s">
        <v>180</v>
      </c>
      <c r="D145" s="2" t="s">
        <v>192</v>
      </c>
      <c r="E145" s="1" t="s">
        <v>122</v>
      </c>
      <c r="F145" s="15" t="s">
        <v>76</v>
      </c>
      <c r="G145" s="2" t="s">
        <v>51</v>
      </c>
      <c r="H145" s="2">
        <v>2</v>
      </c>
      <c r="I145" s="51" t="s">
        <v>113</v>
      </c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5" t="s">
        <v>22</v>
      </c>
      <c r="X145" s="76" t="s">
        <v>22</v>
      </c>
      <c r="Y145" s="77" t="s">
        <v>22</v>
      </c>
      <c r="Z145" s="79" t="s">
        <v>22</v>
      </c>
      <c r="AA145" s="81"/>
      <c r="AB145" s="80" t="s">
        <v>22</v>
      </c>
      <c r="AC145" s="79" t="s">
        <v>22</v>
      </c>
    </row>
    <row r="146" spans="1:29" x14ac:dyDescent="0.25">
      <c r="A146" s="14" t="s">
        <v>35</v>
      </c>
      <c r="B146" s="14"/>
      <c r="C146" s="82"/>
      <c r="D146" s="82"/>
      <c r="E146" s="82"/>
      <c r="F146" s="82"/>
      <c r="G146" s="82"/>
      <c r="H146" s="82"/>
      <c r="I146" s="51"/>
      <c r="J146" s="83">
        <v>5</v>
      </c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78"/>
      <c r="X146" s="76"/>
      <c r="Y146" s="90"/>
      <c r="Z146" s="79"/>
      <c r="AA146" s="81"/>
      <c r="AB146" s="80"/>
      <c r="AC146" s="91"/>
    </row>
    <row r="147" spans="1:29" x14ac:dyDescent="0.25">
      <c r="A147" s="14" t="s">
        <v>150</v>
      </c>
      <c r="B147" s="14"/>
      <c r="C147" s="82"/>
      <c r="D147" s="82"/>
      <c r="E147" s="82"/>
      <c r="F147" s="82"/>
      <c r="G147" s="82"/>
      <c r="H147" s="82"/>
      <c r="I147" s="51"/>
      <c r="J147" s="83">
        <v>41.832983579999997</v>
      </c>
      <c r="K147" s="83">
        <v>2.1951611999999998</v>
      </c>
      <c r="L147" s="83">
        <v>13.25395116</v>
      </c>
      <c r="M147" s="83">
        <v>2.3730505302557704E-2</v>
      </c>
      <c r="N147" s="83">
        <v>11.938708</v>
      </c>
      <c r="O147" s="83">
        <v>0.11983608000000001</v>
      </c>
      <c r="P147" s="83">
        <v>14.685005999999998</v>
      </c>
      <c r="Q147" s="83">
        <v>11.03689168</v>
      </c>
      <c r="R147" s="83">
        <v>2.1861916200000002</v>
      </c>
      <c r="S147" s="83">
        <v>0.35442843999999996</v>
      </c>
      <c r="T147" s="83">
        <v>7.3342500000000005E-2</v>
      </c>
      <c r="U147" s="83">
        <v>1.4510699999999998E-2</v>
      </c>
      <c r="V147" s="83"/>
      <c r="W147" s="84">
        <v>952.36833211784108</v>
      </c>
      <c r="X147" s="76">
        <v>484</v>
      </c>
      <c r="Y147" s="84">
        <v>470.53096714689173</v>
      </c>
      <c r="Z147" s="79">
        <v>2.0549231692437875</v>
      </c>
      <c r="AA147" s="81"/>
      <c r="AB147" s="85">
        <v>-8.8410907733299773</v>
      </c>
      <c r="AC147" s="85">
        <v>6.3519470581950142</v>
      </c>
    </row>
    <row r="148" spans="1:29" x14ac:dyDescent="0.25">
      <c r="A148" s="14" t="s">
        <v>36</v>
      </c>
      <c r="B148" s="14"/>
      <c r="C148" s="82"/>
      <c r="D148" s="82"/>
      <c r="E148" s="82"/>
      <c r="F148" s="82"/>
      <c r="G148" s="82"/>
      <c r="H148" s="82"/>
      <c r="I148" s="51"/>
      <c r="J148" s="83">
        <v>0.10508277873132731</v>
      </c>
      <c r="K148" s="83">
        <v>8.242341610877893E-2</v>
      </c>
      <c r="L148" s="83">
        <v>0.17971809962044527</v>
      </c>
      <c r="M148" s="83">
        <v>2.7930286125506052E-2</v>
      </c>
      <c r="N148" s="83">
        <v>0.21946534683311941</v>
      </c>
      <c r="O148" s="83">
        <v>2.3671475609940349E-2</v>
      </c>
      <c r="P148" s="83">
        <v>0.11749421263092065</v>
      </c>
      <c r="Q148" s="83">
        <v>0.23605978097388813</v>
      </c>
      <c r="R148" s="83">
        <v>8.5091005934708489E-2</v>
      </c>
      <c r="S148" s="83">
        <v>7.8035197698218019E-3</v>
      </c>
      <c r="T148" s="83">
        <v>2.8397854194903524E-2</v>
      </c>
      <c r="U148" s="83">
        <v>8.3572645046091484E-4</v>
      </c>
      <c r="V148" s="83"/>
      <c r="W148" s="84">
        <v>5.5521611497666532</v>
      </c>
      <c r="X148" s="76" t="s">
        <v>22</v>
      </c>
      <c r="Y148" s="84">
        <v>16.36853060674806</v>
      </c>
      <c r="Z148" s="79" t="s">
        <v>22</v>
      </c>
      <c r="AA148" s="81"/>
      <c r="AB148" s="85">
        <v>0.1692452770815279</v>
      </c>
      <c r="AC148" s="85">
        <v>0.30907255469173028</v>
      </c>
    </row>
    <row r="149" spans="1:29" x14ac:dyDescent="0.25">
      <c r="A149" s="14" t="s">
        <v>37</v>
      </c>
      <c r="B149" s="14"/>
      <c r="C149" s="82"/>
      <c r="D149" s="82"/>
      <c r="E149" s="82"/>
      <c r="F149" s="82"/>
      <c r="G149" s="82"/>
      <c r="H149" s="82"/>
      <c r="I149" s="51"/>
      <c r="J149" s="86" t="s">
        <v>21</v>
      </c>
      <c r="K149" s="86" t="s">
        <v>21</v>
      </c>
      <c r="L149" s="86" t="s">
        <v>21</v>
      </c>
      <c r="M149" s="86" t="s">
        <v>21</v>
      </c>
      <c r="N149" s="86" t="s">
        <v>21</v>
      </c>
      <c r="O149" s="86" t="s">
        <v>21</v>
      </c>
      <c r="P149" s="86" t="s">
        <v>21</v>
      </c>
      <c r="Q149" s="86" t="s">
        <v>21</v>
      </c>
      <c r="R149" s="86" t="s">
        <v>21</v>
      </c>
      <c r="S149" s="86" t="s">
        <v>21</v>
      </c>
      <c r="T149" s="86" t="s">
        <v>21</v>
      </c>
      <c r="U149" s="86" t="s">
        <v>21</v>
      </c>
      <c r="V149" s="86"/>
      <c r="W149" s="75" t="s">
        <v>22</v>
      </c>
      <c r="X149" s="76" t="s">
        <v>22</v>
      </c>
      <c r="Y149" s="87">
        <f>Y148*100/Y147</f>
        <v>3.4787360980723898</v>
      </c>
      <c r="Z149" s="79" t="s">
        <v>22</v>
      </c>
      <c r="AA149" s="81"/>
      <c r="AB149" s="80" t="s">
        <v>22</v>
      </c>
      <c r="AC149" s="87">
        <f>AC148*100/AC147</f>
        <v>4.8657923603594568</v>
      </c>
    </row>
    <row r="150" spans="1:29" x14ac:dyDescent="0.25">
      <c r="A150" s="14"/>
      <c r="B150" s="14"/>
      <c r="C150" s="82"/>
      <c r="D150" s="82"/>
      <c r="E150" s="82"/>
      <c r="F150" s="82"/>
      <c r="G150" s="82"/>
      <c r="H150" s="82"/>
      <c r="I150" s="51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75"/>
      <c r="X150" s="76"/>
      <c r="Y150" s="87"/>
      <c r="Z150" s="79"/>
      <c r="AA150" s="81"/>
      <c r="AB150" s="80"/>
      <c r="AC150" s="79"/>
    </row>
    <row r="151" spans="1:29" x14ac:dyDescent="0.25">
      <c r="A151" s="14" t="s">
        <v>64</v>
      </c>
      <c r="B151" s="14" t="s">
        <v>179</v>
      </c>
      <c r="C151" s="3" t="s">
        <v>180</v>
      </c>
      <c r="D151" s="2" t="s">
        <v>192</v>
      </c>
      <c r="E151" s="1" t="s">
        <v>122</v>
      </c>
      <c r="F151" s="15" t="s">
        <v>74</v>
      </c>
      <c r="G151" s="2" t="s">
        <v>51</v>
      </c>
      <c r="H151" s="2">
        <v>4</v>
      </c>
      <c r="I151" s="51" t="s">
        <v>113</v>
      </c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5" t="s">
        <v>22</v>
      </c>
      <c r="X151" s="76" t="s">
        <v>22</v>
      </c>
      <c r="Y151" s="77" t="s">
        <v>22</v>
      </c>
      <c r="Z151" s="79" t="s">
        <v>22</v>
      </c>
      <c r="AA151" s="81"/>
      <c r="AB151" s="80" t="s">
        <v>22</v>
      </c>
      <c r="AC151" s="79" t="s">
        <v>22</v>
      </c>
    </row>
    <row r="152" spans="1:29" x14ac:dyDescent="0.25">
      <c r="A152" s="14" t="s">
        <v>35</v>
      </c>
      <c r="B152" s="14"/>
      <c r="C152" s="82"/>
      <c r="D152" s="82"/>
      <c r="E152" s="82"/>
      <c r="F152" s="82"/>
      <c r="G152" s="82"/>
      <c r="H152" s="82"/>
      <c r="I152" s="51"/>
      <c r="J152" s="74">
        <v>5</v>
      </c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5" t="s">
        <v>22</v>
      </c>
      <c r="X152" s="76" t="s">
        <v>22</v>
      </c>
      <c r="Y152" s="77" t="s">
        <v>22</v>
      </c>
      <c r="Z152" s="79" t="s">
        <v>22</v>
      </c>
      <c r="AA152" s="81"/>
      <c r="AB152" s="80" t="s">
        <v>22</v>
      </c>
      <c r="AC152" s="79" t="s">
        <v>22</v>
      </c>
    </row>
    <row r="153" spans="1:29" x14ac:dyDescent="0.25">
      <c r="A153" s="14" t="s">
        <v>151</v>
      </c>
      <c r="B153" s="14"/>
      <c r="C153" s="82"/>
      <c r="D153" s="82"/>
      <c r="E153" s="82"/>
      <c r="F153" s="82"/>
      <c r="G153" s="82"/>
      <c r="H153" s="82"/>
      <c r="I153" s="51"/>
      <c r="J153" s="83">
        <v>41.33291118333333</v>
      </c>
      <c r="K153" s="83">
        <v>1.5077004000000001</v>
      </c>
      <c r="L153" s="83">
        <v>14.863451100000001</v>
      </c>
      <c r="M153" s="83">
        <v>1.7326887086712418E-2</v>
      </c>
      <c r="N153" s="83">
        <v>14.816648333333333</v>
      </c>
      <c r="O153" s="83">
        <v>0.16125993333333333</v>
      </c>
      <c r="P153" s="83">
        <v>12.2446334</v>
      </c>
      <c r="Q153" s="83">
        <v>10.722519199999999</v>
      </c>
      <c r="R153" s="83">
        <v>2.1598047</v>
      </c>
      <c r="S153" s="83">
        <v>0.42746911666666665</v>
      </c>
      <c r="T153" s="83">
        <v>3.3591249999999996E-2</v>
      </c>
      <c r="U153" s="83">
        <v>1.7301750000000001E-2</v>
      </c>
      <c r="V153" s="83"/>
      <c r="W153" s="84">
        <v>916.60567711224678</v>
      </c>
      <c r="X153" s="76">
        <v>484</v>
      </c>
      <c r="Y153" s="84">
        <v>552.27105559480185</v>
      </c>
      <c r="Z153" s="79">
        <v>1.5192247134373682</v>
      </c>
      <c r="AA153" s="81"/>
      <c r="AB153" s="85">
        <v>-9.9401176409331011</v>
      </c>
      <c r="AC153" s="85">
        <v>9.0138212269372389</v>
      </c>
    </row>
    <row r="154" spans="1:29" x14ac:dyDescent="0.25">
      <c r="A154" s="14" t="s">
        <v>36</v>
      </c>
      <c r="B154" s="14"/>
      <c r="C154" s="82"/>
      <c r="D154" s="82"/>
      <c r="E154" s="82"/>
      <c r="F154" s="82"/>
      <c r="G154" s="82"/>
      <c r="H154" s="82"/>
      <c r="I154" s="51"/>
      <c r="J154" s="83">
        <v>0.19552051361438644</v>
      </c>
      <c r="K154" s="83">
        <v>7.4742052434757456E-2</v>
      </c>
      <c r="L154" s="83">
        <v>0.17733735591957123</v>
      </c>
      <c r="M154" s="83">
        <v>2.298061474122692E-2</v>
      </c>
      <c r="N154" s="83">
        <v>0.21224163599340534</v>
      </c>
      <c r="O154" s="83">
        <v>1.269743874246561E-2</v>
      </c>
      <c r="P154" s="83">
        <v>0.1930705391841325</v>
      </c>
      <c r="Q154" s="83">
        <v>0.1289687300188356</v>
      </c>
      <c r="R154" s="83">
        <v>7.823037963339588E-2</v>
      </c>
      <c r="S154" s="83">
        <v>1.0761935155801051E-2</v>
      </c>
      <c r="T154" s="83">
        <v>2.4845488115048168E-2</v>
      </c>
      <c r="U154" s="83">
        <v>2.6528458634078231E-3</v>
      </c>
      <c r="V154" s="83"/>
      <c r="W154" s="84">
        <v>11.691047079901846</v>
      </c>
      <c r="X154" s="76" t="s">
        <v>22</v>
      </c>
      <c r="Y154" s="84">
        <v>41.952350107223985</v>
      </c>
      <c r="Z154" s="79" t="s">
        <v>22</v>
      </c>
      <c r="AA154" s="81"/>
      <c r="AB154" s="85">
        <v>0.29040940770991652</v>
      </c>
      <c r="AC154" s="85">
        <v>0.41886284414746583</v>
      </c>
    </row>
    <row r="155" spans="1:29" x14ac:dyDescent="0.25">
      <c r="A155" s="14" t="s">
        <v>37</v>
      </c>
      <c r="B155" s="14"/>
      <c r="C155" s="82"/>
      <c r="D155" s="82"/>
      <c r="E155" s="82"/>
      <c r="F155" s="82"/>
      <c r="G155" s="82"/>
      <c r="H155" s="82"/>
      <c r="I155" s="51"/>
      <c r="J155" s="86" t="s">
        <v>21</v>
      </c>
      <c r="K155" s="86" t="s">
        <v>21</v>
      </c>
      <c r="L155" s="86" t="s">
        <v>21</v>
      </c>
      <c r="M155" s="86" t="s">
        <v>21</v>
      </c>
      <c r="N155" s="86" t="s">
        <v>21</v>
      </c>
      <c r="O155" s="86" t="s">
        <v>21</v>
      </c>
      <c r="P155" s="86" t="s">
        <v>21</v>
      </c>
      <c r="Q155" s="86" t="s">
        <v>21</v>
      </c>
      <c r="R155" s="86" t="s">
        <v>21</v>
      </c>
      <c r="S155" s="86" t="s">
        <v>21</v>
      </c>
      <c r="T155" s="86" t="s">
        <v>21</v>
      </c>
      <c r="U155" s="86" t="s">
        <v>21</v>
      </c>
      <c r="V155" s="86"/>
      <c r="W155" s="75" t="s">
        <v>22</v>
      </c>
      <c r="X155" s="76" t="s">
        <v>22</v>
      </c>
      <c r="Y155" s="87">
        <f>Y154*100/Y153</f>
        <v>7.5963333008717706</v>
      </c>
      <c r="Z155" s="79" t="s">
        <v>22</v>
      </c>
      <c r="AA155" s="81"/>
      <c r="AB155" s="80" t="s">
        <v>22</v>
      </c>
      <c r="AC155" s="87">
        <f>AC154*100/AC153</f>
        <v>4.6468954020934046</v>
      </c>
    </row>
    <row r="156" spans="1:29" x14ac:dyDescent="0.25">
      <c r="A156" s="14" t="s">
        <v>35</v>
      </c>
      <c r="B156" s="14"/>
      <c r="C156" s="82"/>
      <c r="D156" s="82"/>
      <c r="E156" s="82"/>
      <c r="F156" s="82"/>
      <c r="G156" s="82"/>
      <c r="H156" s="82"/>
      <c r="I156" s="51"/>
      <c r="J156" s="74">
        <v>5</v>
      </c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5" t="s">
        <v>22</v>
      </c>
      <c r="X156" s="76" t="s">
        <v>22</v>
      </c>
      <c r="Y156" s="77" t="s">
        <v>22</v>
      </c>
      <c r="Z156" s="79" t="s">
        <v>22</v>
      </c>
      <c r="AA156" s="81"/>
      <c r="AB156" s="80" t="s">
        <v>22</v>
      </c>
      <c r="AC156" s="79" t="s">
        <v>22</v>
      </c>
    </row>
    <row r="157" spans="1:29" x14ac:dyDescent="0.25">
      <c r="A157" s="14" t="s">
        <v>152</v>
      </c>
      <c r="B157" s="14"/>
      <c r="C157" s="82"/>
      <c r="D157" s="82"/>
      <c r="E157" s="82"/>
      <c r="F157" s="82"/>
      <c r="G157" s="82"/>
      <c r="H157" s="82"/>
      <c r="I157" s="51"/>
      <c r="J157" s="83">
        <v>41.972460759999997</v>
      </c>
      <c r="K157" s="83">
        <v>2.0206710800000001</v>
      </c>
      <c r="L157" s="83">
        <v>13.550865120000001</v>
      </c>
      <c r="M157" s="83">
        <v>3.1441048034934499E-2</v>
      </c>
      <c r="N157" s="83">
        <v>13.186030499999998</v>
      </c>
      <c r="O157" s="83">
        <v>0.16714208</v>
      </c>
      <c r="P157" s="83">
        <v>13.594099760000001</v>
      </c>
      <c r="Q157" s="83">
        <v>11.04102816</v>
      </c>
      <c r="R157" s="83">
        <v>2.3261715000000001</v>
      </c>
      <c r="S157" s="83">
        <v>0.39691365999999995</v>
      </c>
      <c r="T157" s="83">
        <v>0.12023549999999998</v>
      </c>
      <c r="U157" s="83">
        <v>2.3121900000000001E-2</v>
      </c>
      <c r="V157" s="83"/>
      <c r="W157" s="84">
        <v>944.61878497583598</v>
      </c>
      <c r="X157" s="76">
        <v>484</v>
      </c>
      <c r="Y157" s="84">
        <v>505.44972836077716</v>
      </c>
      <c r="Z157" s="79">
        <v>1.6364482467657457</v>
      </c>
      <c r="AA157" s="81"/>
      <c r="AB157" s="85">
        <v>-9.3736707870928235</v>
      </c>
      <c r="AC157" s="85">
        <v>6.9788573010275581</v>
      </c>
    </row>
    <row r="158" spans="1:29" x14ac:dyDescent="0.25">
      <c r="A158" s="14" t="s">
        <v>36</v>
      </c>
      <c r="B158" s="14"/>
      <c r="C158" s="82"/>
      <c r="D158" s="82"/>
      <c r="E158" s="82"/>
      <c r="F158" s="82"/>
      <c r="G158" s="82"/>
      <c r="H158" s="82"/>
      <c r="I158" s="51"/>
      <c r="J158" s="83">
        <v>0.37200761871123622</v>
      </c>
      <c r="K158" s="83">
        <v>6.322831207498604E-2</v>
      </c>
      <c r="L158" s="83">
        <v>0.16002720138997908</v>
      </c>
      <c r="M158" s="83">
        <v>4.9790277351039018E-2</v>
      </c>
      <c r="N158" s="83">
        <v>0.22293479492620655</v>
      </c>
      <c r="O158" s="83">
        <v>5.5510164278193275E-2</v>
      </c>
      <c r="P158" s="83">
        <v>0.19833919752221379</v>
      </c>
      <c r="Q158" s="83">
        <v>5.0538142869401219E-2</v>
      </c>
      <c r="R158" s="83">
        <v>0.10451013086893973</v>
      </c>
      <c r="S158" s="83">
        <v>5.147487509016397E-2</v>
      </c>
      <c r="T158" s="83">
        <v>4.5282039775721303E-2</v>
      </c>
      <c r="U158" s="83">
        <v>4.2564807558592354E-3</v>
      </c>
      <c r="V158" s="83"/>
      <c r="W158" s="84">
        <v>12.083604374029413</v>
      </c>
      <c r="X158" s="76" t="s">
        <v>22</v>
      </c>
      <c r="Y158" s="84">
        <v>43.491454082490762</v>
      </c>
      <c r="Z158" s="79" t="s">
        <v>22</v>
      </c>
      <c r="AA158" s="81"/>
      <c r="AB158" s="85">
        <v>0.30619599466141467</v>
      </c>
      <c r="AC158" s="85">
        <v>0.23642293545323104</v>
      </c>
    </row>
    <row r="159" spans="1:29" x14ac:dyDescent="0.25">
      <c r="A159" s="14" t="s">
        <v>37</v>
      </c>
      <c r="B159" s="14"/>
      <c r="C159" s="82"/>
      <c r="D159" s="82"/>
      <c r="E159" s="82"/>
      <c r="F159" s="82"/>
      <c r="G159" s="82"/>
      <c r="H159" s="82"/>
      <c r="I159" s="51"/>
      <c r="J159" s="86" t="s">
        <v>21</v>
      </c>
      <c r="K159" s="86" t="s">
        <v>21</v>
      </c>
      <c r="L159" s="86" t="s">
        <v>21</v>
      </c>
      <c r="M159" s="86">
        <v>1.5273832611929231E-2</v>
      </c>
      <c r="N159" s="86" t="s">
        <v>21</v>
      </c>
      <c r="O159" s="86" t="s">
        <v>21</v>
      </c>
      <c r="P159" s="86" t="s">
        <v>21</v>
      </c>
      <c r="Q159" s="86" t="s">
        <v>21</v>
      </c>
      <c r="R159" s="86" t="s">
        <v>21</v>
      </c>
      <c r="S159" s="86" t="s">
        <v>21</v>
      </c>
      <c r="T159" s="86" t="s">
        <v>21</v>
      </c>
      <c r="U159" s="86" t="s">
        <v>21</v>
      </c>
      <c r="V159" s="86"/>
      <c r="W159" s="75" t="s">
        <v>22</v>
      </c>
      <c r="X159" s="76" t="s">
        <v>22</v>
      </c>
      <c r="Y159" s="87">
        <f>Y158*100/Y157</f>
        <v>8.6045063716895829</v>
      </c>
      <c r="Z159" s="79" t="s">
        <v>22</v>
      </c>
      <c r="AA159" s="81"/>
      <c r="AB159" s="80" t="s">
        <v>22</v>
      </c>
      <c r="AC159" s="87">
        <f>AC158*100/AC157</f>
        <v>3.3877026747404679</v>
      </c>
    </row>
    <row r="160" spans="1:29" x14ac:dyDescent="0.25">
      <c r="A160" s="14"/>
      <c r="B160" s="14"/>
      <c r="C160" s="82"/>
      <c r="D160" s="82"/>
      <c r="E160" s="82"/>
      <c r="F160" s="82"/>
      <c r="G160" s="82"/>
      <c r="H160" s="82"/>
      <c r="I160" s="51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75"/>
      <c r="X160" s="76"/>
      <c r="Y160" s="87"/>
      <c r="Z160" s="79"/>
      <c r="AA160" s="81"/>
      <c r="AB160" s="80"/>
      <c r="AC160" s="79"/>
    </row>
    <row r="161" spans="1:29" x14ac:dyDescent="0.25">
      <c r="A161" s="14" t="s">
        <v>64</v>
      </c>
      <c r="B161" s="14" t="s">
        <v>179</v>
      </c>
      <c r="C161" s="3" t="s">
        <v>180</v>
      </c>
      <c r="D161" s="2" t="s">
        <v>193</v>
      </c>
      <c r="E161" s="1" t="s">
        <v>123</v>
      </c>
      <c r="F161" s="15" t="s">
        <v>153</v>
      </c>
      <c r="G161" s="2" t="s">
        <v>51</v>
      </c>
      <c r="H161" s="2">
        <v>12</v>
      </c>
      <c r="I161" s="51" t="s">
        <v>113</v>
      </c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5" t="s">
        <v>22</v>
      </c>
      <c r="X161" s="76" t="s">
        <v>22</v>
      </c>
      <c r="Y161" s="77" t="s">
        <v>22</v>
      </c>
      <c r="Z161" s="79" t="s">
        <v>22</v>
      </c>
      <c r="AA161" s="81"/>
      <c r="AB161" s="80" t="s">
        <v>22</v>
      </c>
      <c r="AC161" s="79" t="s">
        <v>22</v>
      </c>
    </row>
    <row r="162" spans="1:29" x14ac:dyDescent="0.25">
      <c r="A162" s="14" t="s">
        <v>35</v>
      </c>
      <c r="B162" s="14"/>
      <c r="C162" s="82"/>
      <c r="D162" s="82"/>
      <c r="E162" s="82"/>
      <c r="F162" s="82"/>
      <c r="G162" s="82"/>
      <c r="H162" s="82"/>
      <c r="I162" s="51"/>
      <c r="J162" s="74">
        <v>50</v>
      </c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5" t="s">
        <v>22</v>
      </c>
      <c r="X162" s="76" t="s">
        <v>22</v>
      </c>
      <c r="Y162" s="77" t="s">
        <v>22</v>
      </c>
      <c r="Z162" s="79" t="s">
        <v>22</v>
      </c>
      <c r="AA162" s="81"/>
      <c r="AB162" s="80" t="s">
        <v>22</v>
      </c>
      <c r="AC162" s="79" t="s">
        <v>22</v>
      </c>
    </row>
    <row r="163" spans="1:29" x14ac:dyDescent="0.25">
      <c r="A163" s="14" t="s">
        <v>152</v>
      </c>
      <c r="B163" s="14"/>
      <c r="C163" s="82"/>
      <c r="D163" s="82"/>
      <c r="E163" s="82"/>
      <c r="F163" s="82"/>
      <c r="G163" s="82"/>
      <c r="H163" s="82" t="s">
        <v>124</v>
      </c>
      <c r="I163" s="51"/>
      <c r="J163" s="83">
        <v>42.312977253999996</v>
      </c>
      <c r="K163" s="83">
        <v>2.1159824999999999</v>
      </c>
      <c r="L163" s="83">
        <v>13.731360516000002</v>
      </c>
      <c r="M163" s="83">
        <v>5.2126637554585152E-2</v>
      </c>
      <c r="N163" s="83">
        <v>10.588787099999999</v>
      </c>
      <c r="O163" s="83">
        <v>0.1242542</v>
      </c>
      <c r="P163" s="83">
        <v>15.471382976000005</v>
      </c>
      <c r="Q163" s="83">
        <v>11.410972039999997</v>
      </c>
      <c r="R163" s="83">
        <v>2.4489346140000006</v>
      </c>
      <c r="S163" s="83">
        <v>0.40468539599999981</v>
      </c>
      <c r="T163" s="83">
        <v>0.14607054</v>
      </c>
      <c r="U163" s="83">
        <v>9.7414199999999989E-3</v>
      </c>
      <c r="V163" s="83"/>
      <c r="W163" s="84">
        <v>978.03469449134286</v>
      </c>
      <c r="X163" s="76">
        <v>484</v>
      </c>
      <c r="Y163" s="84">
        <v>587.2755300901199</v>
      </c>
      <c r="Z163" s="79">
        <v>2.6958724783231438</v>
      </c>
      <c r="AA163" s="81"/>
      <c r="AB163" s="85">
        <v>-7.7532714310978816</v>
      </c>
      <c r="AC163" s="85">
        <v>6.4676859342657274</v>
      </c>
    </row>
    <row r="164" spans="1:29" x14ac:dyDescent="0.25">
      <c r="A164" s="14" t="s">
        <v>36</v>
      </c>
      <c r="B164" s="14"/>
      <c r="C164" s="82"/>
      <c r="D164" s="82"/>
      <c r="E164" s="82"/>
      <c r="F164" s="82"/>
      <c r="G164" s="82"/>
      <c r="H164" s="82"/>
      <c r="I164" s="51"/>
      <c r="J164" s="83">
        <v>0.22030337484275891</v>
      </c>
      <c r="K164" s="83">
        <v>5.1570412798223442E-2</v>
      </c>
      <c r="L164" s="83">
        <v>0.15064127523944534</v>
      </c>
      <c r="M164" s="83">
        <v>3.5910595586738467E-2</v>
      </c>
      <c r="N164" s="83">
        <v>0.18598908532494363</v>
      </c>
      <c r="O164" s="83">
        <v>3.1574618689067351E-2</v>
      </c>
      <c r="P164" s="83">
        <v>0.14568661410755238</v>
      </c>
      <c r="Q164" s="83">
        <v>0.16865497827995551</v>
      </c>
      <c r="R164" s="83">
        <v>5.962635994228193E-2</v>
      </c>
      <c r="S164" s="83">
        <v>2.0284182210176253E-2</v>
      </c>
      <c r="T164" s="83">
        <v>0.25216812556126122</v>
      </c>
      <c r="U164" s="83">
        <v>3.3348023980868439E-3</v>
      </c>
      <c r="V164" s="83"/>
      <c r="W164" s="84">
        <v>7.2509724672445257</v>
      </c>
      <c r="X164" s="76" t="s">
        <v>22</v>
      </c>
      <c r="Y164" s="84">
        <v>25.975242430789855</v>
      </c>
      <c r="Z164" s="79" t="s">
        <v>22</v>
      </c>
      <c r="AA164" s="81"/>
      <c r="AB164" s="85">
        <v>0.19361868032825055</v>
      </c>
      <c r="AC164" s="85">
        <v>0.22748574140593408</v>
      </c>
    </row>
    <row r="165" spans="1:29" x14ac:dyDescent="0.25">
      <c r="A165" s="14" t="s">
        <v>37</v>
      </c>
      <c r="B165" s="14"/>
      <c r="C165" s="82"/>
      <c r="D165" s="82"/>
      <c r="E165" s="82"/>
      <c r="F165" s="82"/>
      <c r="G165" s="82"/>
      <c r="H165" s="82"/>
      <c r="I165" s="51"/>
      <c r="J165" s="86" t="s">
        <v>21</v>
      </c>
      <c r="K165" s="86" t="s">
        <v>21</v>
      </c>
      <c r="L165" s="86" t="s">
        <v>21</v>
      </c>
      <c r="M165" s="86" t="s">
        <v>21</v>
      </c>
      <c r="N165" s="86" t="s">
        <v>21</v>
      </c>
      <c r="O165" s="86" t="s">
        <v>21</v>
      </c>
      <c r="P165" s="86" t="s">
        <v>21</v>
      </c>
      <c r="Q165" s="86" t="s">
        <v>21</v>
      </c>
      <c r="R165" s="86" t="s">
        <v>21</v>
      </c>
      <c r="S165" s="86" t="s">
        <v>21</v>
      </c>
      <c r="T165" s="86">
        <v>0.19407010959511473</v>
      </c>
      <c r="U165" s="86" t="s">
        <v>21</v>
      </c>
      <c r="V165" s="86"/>
      <c r="W165" s="75" t="s">
        <v>22</v>
      </c>
      <c r="X165" s="76" t="s">
        <v>22</v>
      </c>
      <c r="Y165" s="87">
        <v>4.4230077876399587</v>
      </c>
      <c r="Z165" s="79" t="s">
        <v>22</v>
      </c>
      <c r="AA165" s="81"/>
      <c r="AB165" s="80" t="s">
        <v>22</v>
      </c>
      <c r="AC165" s="87">
        <f>AC164*100/AC163</f>
        <v>3.5172663564369628</v>
      </c>
    </row>
    <row r="166" spans="1:29" x14ac:dyDescent="0.25">
      <c r="C166" s="82"/>
      <c r="D166" s="82"/>
      <c r="E166" s="82"/>
      <c r="F166" s="82"/>
      <c r="G166" s="82"/>
      <c r="H166" s="82"/>
      <c r="I166" s="51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5" t="s">
        <v>22</v>
      </c>
      <c r="X166" s="76" t="s">
        <v>22</v>
      </c>
      <c r="Y166" s="77" t="s">
        <v>22</v>
      </c>
      <c r="Z166" s="79" t="s">
        <v>22</v>
      </c>
      <c r="AA166" s="81"/>
      <c r="AB166" s="80" t="s">
        <v>22</v>
      </c>
      <c r="AC166" s="79" t="s">
        <v>22</v>
      </c>
    </row>
    <row r="167" spans="1:29" x14ac:dyDescent="0.25">
      <c r="A167" s="14" t="s">
        <v>64</v>
      </c>
      <c r="B167" s="14" t="s">
        <v>179</v>
      </c>
      <c r="C167" s="3" t="s">
        <v>180</v>
      </c>
      <c r="D167" s="2" t="s">
        <v>194</v>
      </c>
      <c r="E167" s="1" t="s">
        <v>125</v>
      </c>
      <c r="F167" s="15" t="s">
        <v>72</v>
      </c>
      <c r="G167" s="2" t="s">
        <v>51</v>
      </c>
      <c r="H167" s="2">
        <v>40</v>
      </c>
      <c r="I167" s="51" t="s">
        <v>113</v>
      </c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5" t="s">
        <v>22</v>
      </c>
      <c r="X167" s="76" t="s">
        <v>22</v>
      </c>
      <c r="Y167" s="77" t="s">
        <v>22</v>
      </c>
      <c r="Z167" s="79" t="s">
        <v>22</v>
      </c>
      <c r="AA167" s="81"/>
      <c r="AB167" s="80" t="s">
        <v>22</v>
      </c>
      <c r="AC167" s="79" t="s">
        <v>22</v>
      </c>
    </row>
    <row r="168" spans="1:29" x14ac:dyDescent="0.25">
      <c r="A168" s="14" t="s">
        <v>35</v>
      </c>
      <c r="B168" s="14"/>
      <c r="C168" s="82"/>
      <c r="D168" s="82"/>
      <c r="E168" s="82"/>
      <c r="F168" s="82"/>
      <c r="G168" s="82"/>
      <c r="H168" s="82"/>
      <c r="I168" s="51"/>
      <c r="J168" s="74">
        <v>10</v>
      </c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5" t="s">
        <v>22</v>
      </c>
      <c r="X168" s="76" t="s">
        <v>22</v>
      </c>
      <c r="Y168" s="77" t="s">
        <v>22</v>
      </c>
      <c r="Z168" s="79" t="s">
        <v>22</v>
      </c>
      <c r="AA168" s="81"/>
      <c r="AB168" s="80" t="s">
        <v>22</v>
      </c>
      <c r="AC168" s="79" t="s">
        <v>22</v>
      </c>
    </row>
    <row r="169" spans="1:29" x14ac:dyDescent="0.25">
      <c r="A169" s="14" t="s">
        <v>155</v>
      </c>
      <c r="B169" s="14"/>
      <c r="C169" s="82"/>
      <c r="D169" s="82"/>
      <c r="E169" s="82"/>
      <c r="F169" s="82"/>
      <c r="G169" s="82"/>
      <c r="H169" s="82"/>
      <c r="I169" s="51"/>
      <c r="J169" s="83">
        <v>40.404651399999992</v>
      </c>
      <c r="K169" s="83">
        <v>1.8497351399999999</v>
      </c>
      <c r="L169" s="83">
        <v>15.336862380000003</v>
      </c>
      <c r="M169" s="83">
        <v>1.427011852776045E-2</v>
      </c>
      <c r="N169" s="83">
        <v>15.50908025</v>
      </c>
      <c r="O169" s="83">
        <v>0.22725107999999999</v>
      </c>
      <c r="P169" s="83">
        <v>11.588429039999999</v>
      </c>
      <c r="Q169" s="83">
        <v>11.120966639999999</v>
      </c>
      <c r="R169" s="83">
        <v>2.4990284700000003</v>
      </c>
      <c r="S169" s="83">
        <v>0.41456011999999987</v>
      </c>
      <c r="T169" s="83">
        <v>5.0531250000000007E-2</v>
      </c>
      <c r="U169" s="83">
        <v>2.6972099999999999E-2</v>
      </c>
      <c r="V169" s="83"/>
      <c r="W169" s="84">
        <v>977.2228671216119</v>
      </c>
      <c r="X169" s="76">
        <v>484</v>
      </c>
      <c r="Y169" s="84">
        <v>964.5534892127323</v>
      </c>
      <c r="Z169" s="79">
        <v>1.2058186481096871</v>
      </c>
      <c r="AA169" s="81"/>
      <c r="AB169" s="85">
        <v>-9.1181106295649137</v>
      </c>
      <c r="AC169" s="85">
        <v>8.6990974551460543</v>
      </c>
    </row>
    <row r="170" spans="1:29" x14ac:dyDescent="0.25">
      <c r="A170" s="14" t="s">
        <v>36</v>
      </c>
      <c r="B170" s="14"/>
      <c r="C170" s="82"/>
      <c r="D170" s="82"/>
      <c r="E170" s="82"/>
      <c r="F170" s="82"/>
      <c r="G170" s="82"/>
      <c r="H170" s="82"/>
      <c r="I170" s="51"/>
      <c r="J170" s="83">
        <v>0.34264021135004369</v>
      </c>
      <c r="K170" s="83">
        <v>4.5103661249173255E-2</v>
      </c>
      <c r="L170" s="83">
        <v>0.22550809433105434</v>
      </c>
      <c r="M170" s="83">
        <v>2.8116284004859018E-2</v>
      </c>
      <c r="N170" s="83">
        <v>0.18255272988779001</v>
      </c>
      <c r="O170" s="83">
        <v>2.2149461641052106E-2</v>
      </c>
      <c r="P170" s="83">
        <v>0.11755442090532466</v>
      </c>
      <c r="Q170" s="83">
        <v>0.23464916621638934</v>
      </c>
      <c r="R170" s="83">
        <v>7.4351719946658151E-2</v>
      </c>
      <c r="S170" s="83">
        <v>2.3175605980274707E-2</v>
      </c>
      <c r="T170" s="83">
        <v>2.9586955675178883E-2</v>
      </c>
      <c r="U170" s="83">
        <v>3.2449079493877785E-3</v>
      </c>
      <c r="V170" s="83"/>
      <c r="W170" s="84">
        <v>11.728832965298251</v>
      </c>
      <c r="X170" s="76" t="s">
        <v>22</v>
      </c>
      <c r="Y170" s="84">
        <v>116.00252621675784</v>
      </c>
      <c r="Z170" s="79" t="s">
        <v>22</v>
      </c>
      <c r="AA170" s="81"/>
      <c r="AB170" s="85">
        <v>0.27535135300719343</v>
      </c>
      <c r="AC170" s="85">
        <v>0.29249313709551178</v>
      </c>
    </row>
    <row r="171" spans="1:29" x14ac:dyDescent="0.25">
      <c r="A171" s="14" t="s">
        <v>37</v>
      </c>
      <c r="B171" s="14"/>
      <c r="C171" s="82"/>
      <c r="D171" s="82"/>
      <c r="E171" s="82"/>
      <c r="F171" s="82"/>
      <c r="G171" s="82"/>
      <c r="H171" s="82"/>
      <c r="I171" s="51"/>
      <c r="J171" s="86" t="s">
        <v>21</v>
      </c>
      <c r="K171" s="86" t="s">
        <v>21</v>
      </c>
      <c r="L171" s="86" t="s">
        <v>21</v>
      </c>
      <c r="M171" s="86">
        <v>1.7088916497044193E-3</v>
      </c>
      <c r="N171" s="86" t="s">
        <v>21</v>
      </c>
      <c r="O171" s="86" t="s">
        <v>21</v>
      </c>
      <c r="P171" s="86" t="s">
        <v>21</v>
      </c>
      <c r="Q171" s="86" t="s">
        <v>21</v>
      </c>
      <c r="R171" s="86" t="s">
        <v>21</v>
      </c>
      <c r="S171" s="86" t="s">
        <v>21</v>
      </c>
      <c r="T171" s="86" t="s">
        <v>21</v>
      </c>
      <c r="U171" s="86" t="s">
        <v>21</v>
      </c>
      <c r="V171" s="86"/>
      <c r="W171" s="75" t="s">
        <v>22</v>
      </c>
      <c r="X171" s="76" t="s">
        <v>22</v>
      </c>
      <c r="Y171" s="87">
        <v>12.02655192419023</v>
      </c>
      <c r="Z171" s="79" t="s">
        <v>22</v>
      </c>
      <c r="AA171" s="81"/>
      <c r="AB171" s="80" t="s">
        <v>22</v>
      </c>
      <c r="AC171" s="87">
        <f>AC170*100/AC169</f>
        <v>3.3623388932432756</v>
      </c>
    </row>
    <row r="172" spans="1:29" x14ac:dyDescent="0.25">
      <c r="A172" s="14" t="s">
        <v>35</v>
      </c>
      <c r="B172" s="14"/>
      <c r="C172" s="82"/>
      <c r="D172" s="82"/>
      <c r="E172" s="82"/>
      <c r="F172" s="82"/>
      <c r="G172" s="82"/>
      <c r="H172" s="82"/>
      <c r="I172" s="51"/>
      <c r="J172" s="74">
        <v>7</v>
      </c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5" t="s">
        <v>22</v>
      </c>
      <c r="X172" s="76" t="s">
        <v>22</v>
      </c>
      <c r="Y172" s="77" t="s">
        <v>22</v>
      </c>
      <c r="Z172" s="79" t="s">
        <v>22</v>
      </c>
      <c r="AA172" s="81"/>
      <c r="AB172" s="80" t="s">
        <v>22</v>
      </c>
      <c r="AC172" s="79" t="s">
        <v>22</v>
      </c>
    </row>
    <row r="173" spans="1:29" x14ac:dyDescent="0.25">
      <c r="A173" s="14" t="s">
        <v>154</v>
      </c>
      <c r="B173" s="14"/>
      <c r="C173" s="82"/>
      <c r="D173" s="82"/>
      <c r="E173" s="82"/>
      <c r="F173" s="82"/>
      <c r="G173" s="82"/>
      <c r="H173" s="82"/>
      <c r="I173" s="51"/>
      <c r="J173" s="83">
        <v>40.777394857142845</v>
      </c>
      <c r="K173" s="83">
        <v>2.1354093714285711</v>
      </c>
      <c r="L173" s="83">
        <v>15.034203</v>
      </c>
      <c r="M173" s="83">
        <v>2.3727831744051332E-2</v>
      </c>
      <c r="N173" s="83">
        <v>13.27165607142857</v>
      </c>
      <c r="O173" s="83">
        <v>0.16023279999999998</v>
      </c>
      <c r="P173" s="83">
        <v>13.234340742857144</v>
      </c>
      <c r="Q173" s="83">
        <v>11.33341017142857</v>
      </c>
      <c r="R173" s="83">
        <v>2.519506542857143</v>
      </c>
      <c r="S173" s="83">
        <v>0.40612617142857138</v>
      </c>
      <c r="T173" s="83">
        <v>9.0848999999999985E-2</v>
      </c>
      <c r="U173" s="83">
        <v>1.9073571428571429E-2</v>
      </c>
      <c r="V173" s="83"/>
      <c r="W173" s="84">
        <v>993.55000117510713</v>
      </c>
      <c r="X173" s="76">
        <v>484</v>
      </c>
      <c r="Y173" s="84">
        <v>901.8037654541032</v>
      </c>
      <c r="Z173" s="79">
        <v>1.8559193002695125</v>
      </c>
      <c r="AA173" s="81"/>
      <c r="AB173" s="85">
        <v>-8.2434698694837447</v>
      </c>
      <c r="AC173" s="85">
        <v>7.6958676167908875</v>
      </c>
    </row>
    <row r="174" spans="1:29" x14ac:dyDescent="0.25">
      <c r="A174" s="14" t="s">
        <v>36</v>
      </c>
      <c r="B174" s="14"/>
      <c r="C174" s="82"/>
      <c r="D174" s="82"/>
      <c r="E174" s="82"/>
      <c r="F174" s="82"/>
      <c r="G174" s="82"/>
      <c r="H174" s="82"/>
      <c r="I174" s="51"/>
      <c r="J174" s="83">
        <v>0.15368088406148472</v>
      </c>
      <c r="K174" s="83">
        <v>5.8169659926511748E-2</v>
      </c>
      <c r="L174" s="83">
        <v>9.2242978989406157E-2</v>
      </c>
      <c r="M174" s="83">
        <v>2.720755979598331E-2</v>
      </c>
      <c r="N174" s="83">
        <v>0.16381376982107171</v>
      </c>
      <c r="O174" s="83">
        <v>2.3142145391759669E-2</v>
      </c>
      <c r="P174" s="83">
        <v>0.1147416284315164</v>
      </c>
      <c r="Q174" s="83">
        <v>0.23692738560805493</v>
      </c>
      <c r="R174" s="83">
        <v>7.4077690442885369E-2</v>
      </c>
      <c r="S174" s="83">
        <v>7.700672172114645E-3</v>
      </c>
      <c r="T174" s="83">
        <v>0.10479240713668145</v>
      </c>
      <c r="U174" s="83">
        <v>4.3624622961940061E-3</v>
      </c>
      <c r="V174" s="83"/>
      <c r="W174" s="84">
        <v>8.9129051606849483</v>
      </c>
      <c r="X174" s="76" t="s">
        <v>22</v>
      </c>
      <c r="Y174" s="84">
        <v>85.016247968388143</v>
      </c>
      <c r="Z174" s="79" t="s">
        <v>22</v>
      </c>
      <c r="AA174" s="81"/>
      <c r="AB174" s="85">
        <v>0.22618169284942954</v>
      </c>
      <c r="AC174" s="85">
        <v>0.27417576101403296</v>
      </c>
    </row>
    <row r="175" spans="1:29" x14ac:dyDescent="0.25">
      <c r="A175" s="14" t="s">
        <v>37</v>
      </c>
      <c r="B175" s="14"/>
      <c r="C175" s="82"/>
      <c r="D175" s="82"/>
      <c r="E175" s="82"/>
      <c r="F175" s="82"/>
      <c r="G175" s="82"/>
      <c r="H175" s="82"/>
      <c r="I175" s="51"/>
      <c r="J175" s="86" t="s">
        <v>21</v>
      </c>
      <c r="K175" s="86" t="s">
        <v>21</v>
      </c>
      <c r="L175" s="86" t="s">
        <v>21</v>
      </c>
      <c r="M175" s="86" t="s">
        <v>21</v>
      </c>
      <c r="N175" s="86" t="s">
        <v>21</v>
      </c>
      <c r="O175" s="86" t="s">
        <v>21</v>
      </c>
      <c r="P175" s="86" t="s">
        <v>21</v>
      </c>
      <c r="Q175" s="86" t="s">
        <v>21</v>
      </c>
      <c r="R175" s="86" t="s">
        <v>21</v>
      </c>
      <c r="S175" s="86" t="s">
        <v>21</v>
      </c>
      <c r="T175" s="86">
        <v>5.533343350527082E-2</v>
      </c>
      <c r="U175" s="86" t="s">
        <v>21</v>
      </c>
      <c r="V175" s="86"/>
      <c r="W175" s="75" t="s">
        <v>22</v>
      </c>
      <c r="X175" s="76" t="s">
        <v>22</v>
      </c>
      <c r="Y175" s="87">
        <v>9.4273556204966855</v>
      </c>
      <c r="Z175" s="79" t="s">
        <v>22</v>
      </c>
      <c r="AA175" s="81"/>
      <c r="AB175" s="80" t="s">
        <v>22</v>
      </c>
      <c r="AC175" s="87">
        <f>AC174*100/AC173</f>
        <v>3.5626361401518229</v>
      </c>
    </row>
    <row r="176" spans="1:29" x14ac:dyDescent="0.25">
      <c r="A176" s="14"/>
      <c r="B176" s="14"/>
      <c r="C176" s="82"/>
      <c r="D176" s="82"/>
      <c r="E176" s="82"/>
      <c r="F176" s="82"/>
      <c r="G176" s="82"/>
      <c r="H176" s="82"/>
      <c r="I176" s="51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75"/>
      <c r="X176" s="76"/>
      <c r="Y176" s="87"/>
      <c r="Z176" s="79"/>
      <c r="AA176" s="81"/>
      <c r="AB176" s="80"/>
      <c r="AC176" s="79"/>
    </row>
    <row r="177" spans="1:29" x14ac:dyDescent="0.25">
      <c r="A177" s="14" t="s">
        <v>64</v>
      </c>
      <c r="B177" s="14" t="s">
        <v>179</v>
      </c>
      <c r="C177" s="3" t="s">
        <v>180</v>
      </c>
      <c r="D177" s="2" t="s">
        <v>194</v>
      </c>
      <c r="E177" s="1" t="s">
        <v>125</v>
      </c>
      <c r="F177" s="15" t="s">
        <v>65</v>
      </c>
      <c r="G177" s="2" t="s">
        <v>51</v>
      </c>
      <c r="H177" s="2">
        <v>4</v>
      </c>
      <c r="I177" s="51" t="s">
        <v>113</v>
      </c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5" t="s">
        <v>22</v>
      </c>
      <c r="X177" s="76" t="s">
        <v>22</v>
      </c>
      <c r="Y177" s="77" t="s">
        <v>22</v>
      </c>
      <c r="Z177" s="79" t="s">
        <v>22</v>
      </c>
      <c r="AA177" s="81"/>
      <c r="AB177" s="80" t="s">
        <v>22</v>
      </c>
      <c r="AC177" s="79" t="s">
        <v>22</v>
      </c>
    </row>
    <row r="178" spans="1:29" x14ac:dyDescent="0.25">
      <c r="A178" s="14" t="s">
        <v>35</v>
      </c>
      <c r="B178" s="14"/>
      <c r="C178" s="82"/>
      <c r="D178" s="82"/>
      <c r="E178" s="82"/>
      <c r="F178" s="82"/>
      <c r="G178" s="82"/>
      <c r="H178" s="82"/>
      <c r="I178" s="51"/>
      <c r="J178" s="74">
        <v>11</v>
      </c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5" t="s">
        <v>22</v>
      </c>
      <c r="X178" s="76" t="s">
        <v>22</v>
      </c>
      <c r="Y178" s="77" t="s">
        <v>22</v>
      </c>
      <c r="Z178" s="79" t="s">
        <v>22</v>
      </c>
      <c r="AA178" s="81"/>
      <c r="AB178" s="80" t="s">
        <v>22</v>
      </c>
      <c r="AC178" s="79" t="s">
        <v>22</v>
      </c>
    </row>
    <row r="179" spans="1:29" x14ac:dyDescent="0.25">
      <c r="A179" s="14" t="s">
        <v>156</v>
      </c>
      <c r="B179" s="14"/>
      <c r="C179" s="82"/>
      <c r="D179" s="82"/>
      <c r="E179" s="82"/>
      <c r="F179" s="82"/>
      <c r="G179" s="82"/>
      <c r="H179" s="82"/>
      <c r="I179" s="51"/>
      <c r="J179" s="83">
        <v>40.71416808181818</v>
      </c>
      <c r="K179" s="83">
        <v>2.1486982000000001</v>
      </c>
      <c r="L179" s="83">
        <v>14.75737821818182</v>
      </c>
      <c r="M179" s="83">
        <v>1.6307491635002554E-2</v>
      </c>
      <c r="N179" s="83">
        <v>13.986637499999999</v>
      </c>
      <c r="O179" s="83">
        <v>0.18059923636363637</v>
      </c>
      <c r="P179" s="83">
        <v>12.740604836363637</v>
      </c>
      <c r="Q179" s="83">
        <v>11.130855127272726</v>
      </c>
      <c r="R179" s="83">
        <v>2.4868833545454545</v>
      </c>
      <c r="S179" s="83">
        <v>0.42057918181818171</v>
      </c>
      <c r="T179" s="83">
        <v>0.12052950000000001</v>
      </c>
      <c r="U179" s="83">
        <v>1.8978136363636364E-2</v>
      </c>
      <c r="V179" s="83"/>
      <c r="W179" s="84">
        <v>987.11764673889263</v>
      </c>
      <c r="X179" s="76">
        <v>484</v>
      </c>
      <c r="Y179" s="84">
        <v>867.93729718306645</v>
      </c>
      <c r="Z179" s="79">
        <v>1.5305468484849545</v>
      </c>
      <c r="AA179" s="81"/>
      <c r="AB179" s="85">
        <v>-8.6774647502379949</v>
      </c>
      <c r="AC179" s="85">
        <v>7.5431333349746321</v>
      </c>
    </row>
    <row r="180" spans="1:29" x14ac:dyDescent="0.25">
      <c r="A180" s="14" t="s">
        <v>36</v>
      </c>
      <c r="B180" s="14"/>
      <c r="C180" s="82"/>
      <c r="D180" s="82"/>
      <c r="E180" s="82"/>
      <c r="F180" s="82"/>
      <c r="G180" s="82"/>
      <c r="H180" s="82"/>
      <c r="I180" s="51"/>
      <c r="J180" s="83">
        <v>0.16702509083149047</v>
      </c>
      <c r="K180" s="83">
        <v>6.0285669605230192E-2</v>
      </c>
      <c r="L180" s="83">
        <v>0.18757312217536545</v>
      </c>
      <c r="M180" s="83">
        <v>2.5418026668164673E-2</v>
      </c>
      <c r="N180" s="83">
        <v>0.19617192197804048</v>
      </c>
      <c r="O180" s="83">
        <v>2.7643102465797001E-2</v>
      </c>
      <c r="P180" s="83">
        <v>0.14305216195525611</v>
      </c>
      <c r="Q180" s="83">
        <v>0.11917413563738304</v>
      </c>
      <c r="R180" s="83">
        <v>6.0471279509813403E-2</v>
      </c>
      <c r="S180" s="83">
        <v>5.0291605312633339E-2</v>
      </c>
      <c r="T180" s="83">
        <v>0.17816688246430651</v>
      </c>
      <c r="U180" s="83">
        <v>2.7823112972033617E-3</v>
      </c>
      <c r="V180" s="83"/>
      <c r="W180" s="84">
        <v>7.3168559518178222</v>
      </c>
      <c r="X180" s="76" t="s">
        <v>22</v>
      </c>
      <c r="Y180" s="84">
        <v>65.969501669695234</v>
      </c>
      <c r="Z180" s="79" t="s">
        <v>22</v>
      </c>
      <c r="AA180" s="81"/>
      <c r="AB180" s="85">
        <v>0.30420108582263827</v>
      </c>
      <c r="AC180" s="85">
        <v>0.22747892239356013</v>
      </c>
    </row>
    <row r="181" spans="1:29" x14ac:dyDescent="0.25">
      <c r="A181" s="14" t="s">
        <v>37</v>
      </c>
      <c r="B181" s="14"/>
      <c r="C181" s="82"/>
      <c r="D181" s="82"/>
      <c r="E181" s="82"/>
      <c r="F181" s="82"/>
      <c r="G181" s="82"/>
      <c r="H181" s="82"/>
      <c r="I181" s="51"/>
      <c r="J181" s="86" t="s">
        <v>21</v>
      </c>
      <c r="K181" s="86" t="s">
        <v>21</v>
      </c>
      <c r="L181" s="86" t="s">
        <v>21</v>
      </c>
      <c r="M181" s="86" t="s">
        <v>21</v>
      </c>
      <c r="N181" s="86" t="s">
        <v>21</v>
      </c>
      <c r="O181" s="86" t="s">
        <v>21</v>
      </c>
      <c r="P181" s="86" t="s">
        <v>21</v>
      </c>
      <c r="Q181" s="86" t="s">
        <v>21</v>
      </c>
      <c r="R181" s="86" t="s">
        <v>21</v>
      </c>
      <c r="S181" s="86" t="s">
        <v>21</v>
      </c>
      <c r="T181" s="86">
        <v>0.12373351332123478</v>
      </c>
      <c r="U181" s="86" t="s">
        <v>21</v>
      </c>
      <c r="V181" s="86"/>
      <c r="W181" s="75" t="s">
        <v>22</v>
      </c>
      <c r="X181" s="76" t="s">
        <v>22</v>
      </c>
      <c r="Y181" s="87">
        <v>7.600722066421449</v>
      </c>
      <c r="Z181" s="79" t="s">
        <v>22</v>
      </c>
      <c r="AA181" s="81"/>
      <c r="AB181" s="80" t="s">
        <v>22</v>
      </c>
      <c r="AC181" s="87">
        <f>AC180*100/AC179</f>
        <v>3.0157086225538019</v>
      </c>
    </row>
    <row r="182" spans="1:29" x14ac:dyDescent="0.25">
      <c r="A182" s="14" t="s">
        <v>35</v>
      </c>
      <c r="B182" s="14"/>
      <c r="C182" s="82"/>
      <c r="D182" s="82"/>
      <c r="E182" s="82"/>
      <c r="F182" s="82"/>
      <c r="G182" s="82"/>
      <c r="H182" s="82"/>
      <c r="I182" s="51"/>
      <c r="J182" s="74">
        <v>9</v>
      </c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5" t="s">
        <v>22</v>
      </c>
      <c r="X182" s="76" t="s">
        <v>22</v>
      </c>
      <c r="Y182" s="77" t="s">
        <v>22</v>
      </c>
      <c r="Z182" s="79" t="s">
        <v>22</v>
      </c>
      <c r="AA182" s="81"/>
      <c r="AB182" s="80" t="s">
        <v>22</v>
      </c>
      <c r="AC182" s="79" t="s">
        <v>22</v>
      </c>
    </row>
    <row r="183" spans="1:29" x14ac:dyDescent="0.25">
      <c r="A183" s="14" t="s">
        <v>157</v>
      </c>
      <c r="B183" s="14"/>
      <c r="C183" s="82"/>
      <c r="D183" s="82"/>
      <c r="E183" s="82"/>
      <c r="F183" s="82"/>
      <c r="G183" s="82"/>
      <c r="H183" s="82"/>
      <c r="I183" s="51"/>
      <c r="J183" s="83">
        <v>40.353966466666662</v>
      </c>
      <c r="K183" s="83">
        <v>2.1688907111111111</v>
      </c>
      <c r="L183" s="83">
        <v>14.846842599999999</v>
      </c>
      <c r="M183" s="83">
        <v>2.6419213973799125E-2</v>
      </c>
      <c r="N183" s="83">
        <v>14.665221666666667</v>
      </c>
      <c r="O183" s="83">
        <v>0.19229093333333333</v>
      </c>
      <c r="P183" s="83">
        <v>12.368354088888889</v>
      </c>
      <c r="Q183" s="83">
        <v>11.069021911111111</v>
      </c>
      <c r="R183" s="83">
        <v>2.5211763</v>
      </c>
      <c r="S183" s="83">
        <v>0.37183853333333328</v>
      </c>
      <c r="T183" s="83">
        <v>5.8006666666666665E-2</v>
      </c>
      <c r="U183" s="83">
        <v>2.1849999999999994E-2</v>
      </c>
      <c r="V183" s="83"/>
      <c r="W183" s="84">
        <v>992.2699347268948</v>
      </c>
      <c r="X183" s="76">
        <v>484</v>
      </c>
      <c r="Y183" s="84">
        <v>902.97012017321663</v>
      </c>
      <c r="Z183" s="79">
        <v>1.275162519127127</v>
      </c>
      <c r="AA183" s="81"/>
      <c r="AB183" s="85">
        <v>-8.8423014074469108</v>
      </c>
      <c r="AC183" s="85">
        <v>7.5494776527550789</v>
      </c>
    </row>
    <row r="184" spans="1:29" x14ac:dyDescent="0.25">
      <c r="A184" s="14" t="s">
        <v>36</v>
      </c>
      <c r="B184" s="14"/>
      <c r="C184" s="82"/>
      <c r="D184" s="82"/>
      <c r="E184" s="82"/>
      <c r="F184" s="82"/>
      <c r="G184" s="82"/>
      <c r="H184" s="82"/>
      <c r="I184" s="51"/>
      <c r="J184" s="83">
        <v>0.35929880965055488</v>
      </c>
      <c r="K184" s="83">
        <v>3.91366385810165E-2</v>
      </c>
      <c r="L184" s="83">
        <v>0.11934804452562214</v>
      </c>
      <c r="M184" s="83">
        <v>2.2811471122937268E-2</v>
      </c>
      <c r="N184" s="83">
        <v>0.22260683955252375</v>
      </c>
      <c r="O184" s="83">
        <v>1.4050075524352203E-2</v>
      </c>
      <c r="P184" s="83">
        <v>0.18753282054670661</v>
      </c>
      <c r="Q184" s="83">
        <v>0.10396164000818323</v>
      </c>
      <c r="R184" s="83">
        <v>8.6528582660251763E-2</v>
      </c>
      <c r="S184" s="83">
        <v>2.6563498614169592E-2</v>
      </c>
      <c r="T184" s="83">
        <v>2.1767596641855083E-2</v>
      </c>
      <c r="U184" s="83">
        <v>2.5543982657369618E-3</v>
      </c>
      <c r="V184" s="83"/>
      <c r="W184" s="84">
        <v>7.606068192575969</v>
      </c>
      <c r="X184" s="76" t="s">
        <v>22</v>
      </c>
      <c r="Y184" s="84">
        <v>47.585732375158706</v>
      </c>
      <c r="Z184" s="79" t="s">
        <v>22</v>
      </c>
      <c r="AA184" s="81"/>
      <c r="AB184" s="85">
        <v>0.21977255862923453</v>
      </c>
      <c r="AC184" s="85">
        <v>0.29677832796331322</v>
      </c>
    </row>
    <row r="185" spans="1:29" x14ac:dyDescent="0.25">
      <c r="A185" s="14" t="s">
        <v>37</v>
      </c>
      <c r="B185" s="14"/>
      <c r="C185" s="82"/>
      <c r="D185" s="82"/>
      <c r="E185" s="82"/>
      <c r="F185" s="82"/>
      <c r="G185" s="82"/>
      <c r="H185" s="82"/>
      <c r="I185" s="51"/>
      <c r="J185" s="86" t="s">
        <v>21</v>
      </c>
      <c r="K185" s="86" t="s">
        <v>21</v>
      </c>
      <c r="L185" s="86" t="s">
        <v>21</v>
      </c>
      <c r="M185" s="86" t="s">
        <v>21</v>
      </c>
      <c r="N185" s="86" t="s">
        <v>21</v>
      </c>
      <c r="O185" s="86" t="s">
        <v>21</v>
      </c>
      <c r="P185" s="86" t="s">
        <v>21</v>
      </c>
      <c r="Q185" s="86" t="s">
        <v>21</v>
      </c>
      <c r="R185" s="86" t="s">
        <v>21</v>
      </c>
      <c r="S185" s="86" t="s">
        <v>21</v>
      </c>
      <c r="T185" s="86" t="s">
        <v>21</v>
      </c>
      <c r="U185" s="86" t="s">
        <v>21</v>
      </c>
      <c r="V185" s="86"/>
      <c r="W185" s="75" t="s">
        <v>22</v>
      </c>
      <c r="X185" s="76" t="s">
        <v>22</v>
      </c>
      <c r="Y185" s="87">
        <f>Y184*100/Y183</f>
        <v>5.2699121833655296</v>
      </c>
      <c r="Z185" s="79" t="s">
        <v>22</v>
      </c>
      <c r="AA185" s="81"/>
      <c r="AB185" s="80" t="s">
        <v>22</v>
      </c>
      <c r="AC185" s="87">
        <f>AC184*100/AC183</f>
        <v>3.9311107551263236</v>
      </c>
    </row>
    <row r="186" spans="1:29" x14ac:dyDescent="0.25">
      <c r="A186" s="14" t="s">
        <v>35</v>
      </c>
      <c r="B186" s="14"/>
      <c r="C186" s="82"/>
      <c r="D186" s="82"/>
      <c r="E186" s="82"/>
      <c r="F186" s="82"/>
      <c r="G186" s="82"/>
      <c r="H186" s="82"/>
      <c r="I186" s="51"/>
      <c r="J186" s="86">
        <v>18</v>
      </c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75"/>
      <c r="X186" s="76"/>
      <c r="Y186" s="87"/>
      <c r="Z186" s="79"/>
      <c r="AA186" s="81"/>
      <c r="AB186" s="80"/>
      <c r="AC186" s="79"/>
    </row>
    <row r="187" spans="1:29" x14ac:dyDescent="0.25">
      <c r="A187" s="14" t="s">
        <v>158</v>
      </c>
      <c r="B187" s="14"/>
      <c r="C187" s="82"/>
      <c r="D187" s="82"/>
      <c r="E187" s="82"/>
      <c r="F187" s="82"/>
      <c r="G187" s="82"/>
      <c r="H187" s="82"/>
      <c r="I187" s="51"/>
      <c r="J187" s="83">
        <v>39.776149311111112</v>
      </c>
      <c r="K187" s="83">
        <v>2.2247101777777782</v>
      </c>
      <c r="L187" s="83">
        <v>16.177540399999998</v>
      </c>
      <c r="M187" s="83">
        <v>1.9421917238511124E-2</v>
      </c>
      <c r="N187" s="83">
        <v>12.024542638888887</v>
      </c>
      <c r="O187" s="83">
        <v>0.13463162222222222</v>
      </c>
      <c r="P187" s="83">
        <v>13.678702377777778</v>
      </c>
      <c r="Q187" s="83">
        <v>11.3019778</v>
      </c>
      <c r="R187" s="83">
        <v>2.5872101999999999</v>
      </c>
      <c r="S187" s="83">
        <v>0.46317173888888874</v>
      </c>
      <c r="T187" s="83">
        <v>3.8756666666666668E-2</v>
      </c>
      <c r="U187" s="83">
        <v>1.6163249999999997E-2</v>
      </c>
      <c r="V187" s="83"/>
      <c r="W187" s="84">
        <v>997.08476646951692</v>
      </c>
      <c r="X187" s="76">
        <v>484</v>
      </c>
      <c r="Y187" s="84">
        <v>854.95547884075086</v>
      </c>
      <c r="Z187" s="79">
        <v>2.4742906662100799</v>
      </c>
      <c r="AA187" s="81"/>
      <c r="AB187" s="85">
        <v>-7.5891113175269602</v>
      </c>
      <c r="AC187" s="85">
        <v>7.8329803436015659</v>
      </c>
    </row>
    <row r="188" spans="1:29" x14ac:dyDescent="0.25">
      <c r="A188" s="14" t="s">
        <v>36</v>
      </c>
      <c r="B188" s="14"/>
      <c r="C188" s="82"/>
      <c r="D188" s="82"/>
      <c r="E188" s="82"/>
      <c r="F188" s="82"/>
      <c r="G188" s="82"/>
      <c r="H188" s="82"/>
      <c r="I188" s="51"/>
      <c r="J188" s="83">
        <v>0.21173923640460351</v>
      </c>
      <c r="K188" s="83">
        <v>3.2536714258991233E-2</v>
      </c>
      <c r="L188" s="83">
        <v>0.11900548912734095</v>
      </c>
      <c r="M188" s="83">
        <v>2.0945143576157278E-2</v>
      </c>
      <c r="N188" s="83">
        <v>0.19428735680134016</v>
      </c>
      <c r="O188" s="83">
        <v>3.075779802367784E-2</v>
      </c>
      <c r="P188" s="83">
        <v>0.14508311277825062</v>
      </c>
      <c r="Q188" s="83">
        <v>0.18159087719074038</v>
      </c>
      <c r="R188" s="83">
        <v>4.8032269066951253E-2</v>
      </c>
      <c r="S188" s="83">
        <v>1.2019411449432603E-2</v>
      </c>
      <c r="T188" s="83">
        <v>4.2285235478828773E-2</v>
      </c>
      <c r="U188" s="83">
        <v>2.596919618962616E-3</v>
      </c>
      <c r="V188" s="83"/>
      <c r="W188" s="84">
        <v>7.4089747609147185</v>
      </c>
      <c r="X188" s="76" t="s">
        <v>22</v>
      </c>
      <c r="Y188" s="84">
        <v>72.417097320364277</v>
      </c>
      <c r="Z188" s="79" t="s">
        <v>22</v>
      </c>
      <c r="AA188" s="81"/>
      <c r="AB188" s="85">
        <v>0.22043316393782203</v>
      </c>
      <c r="AC188" s="85">
        <v>0.27805490429860397</v>
      </c>
    </row>
    <row r="189" spans="1:29" x14ac:dyDescent="0.25">
      <c r="A189" s="14" t="s">
        <v>37</v>
      </c>
      <c r="B189" s="14"/>
      <c r="C189" s="82"/>
      <c r="D189" s="82"/>
      <c r="E189" s="82"/>
      <c r="F189" s="82"/>
      <c r="G189" s="82"/>
      <c r="H189" s="82"/>
      <c r="I189" s="51"/>
      <c r="J189" s="86" t="s">
        <v>21</v>
      </c>
      <c r="K189" s="86" t="s">
        <v>21</v>
      </c>
      <c r="L189" s="86" t="s">
        <v>21</v>
      </c>
      <c r="M189" s="86" t="s">
        <v>21</v>
      </c>
      <c r="N189" s="86" t="s">
        <v>21</v>
      </c>
      <c r="O189" s="86" t="s">
        <v>21</v>
      </c>
      <c r="P189" s="86" t="s">
        <v>21</v>
      </c>
      <c r="Q189" s="86" t="s">
        <v>21</v>
      </c>
      <c r="R189" s="86" t="s">
        <v>21</v>
      </c>
      <c r="S189" s="86" t="s">
        <v>21</v>
      </c>
      <c r="T189" s="86">
        <v>5.2321819356940247E-3</v>
      </c>
      <c r="U189" s="86" t="s">
        <v>21</v>
      </c>
      <c r="V189" s="86"/>
      <c r="W189" s="75" t="s">
        <v>22</v>
      </c>
      <c r="X189" s="76" t="s">
        <v>22</v>
      </c>
      <c r="Y189" s="87">
        <f>Y188*100/Y187</f>
        <v>8.4702770041962747</v>
      </c>
      <c r="Z189" s="79" t="s">
        <v>22</v>
      </c>
      <c r="AA189" s="81"/>
      <c r="AB189" s="80" t="s">
        <v>22</v>
      </c>
      <c r="AC189" s="87">
        <f>AC188*100/AC187</f>
        <v>3.5497970389487237</v>
      </c>
    </row>
    <row r="190" spans="1:29" x14ac:dyDescent="0.25">
      <c r="A190" s="14" t="s">
        <v>35</v>
      </c>
      <c r="B190" s="14"/>
      <c r="C190" s="82"/>
      <c r="D190" s="82"/>
      <c r="E190" s="82"/>
      <c r="F190" s="82"/>
      <c r="G190" s="82"/>
      <c r="H190" s="82"/>
      <c r="I190" s="51"/>
      <c r="J190" s="86">
        <v>6</v>
      </c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75"/>
      <c r="X190" s="76"/>
      <c r="Y190" s="87"/>
      <c r="Z190" s="79"/>
      <c r="AA190" s="81"/>
      <c r="AB190" s="80"/>
      <c r="AC190" s="79"/>
    </row>
    <row r="191" spans="1:29" x14ac:dyDescent="0.25">
      <c r="A191" s="14" t="s">
        <v>159</v>
      </c>
      <c r="B191" s="14"/>
      <c r="C191" s="82"/>
      <c r="D191" s="82"/>
      <c r="E191" s="82"/>
      <c r="F191" s="82"/>
      <c r="G191" s="82"/>
      <c r="H191" s="82"/>
      <c r="I191" s="51"/>
      <c r="J191" s="83">
        <v>39.820754950000001</v>
      </c>
      <c r="K191" s="83">
        <v>2.1897165666666663</v>
      </c>
      <c r="L191" s="83">
        <v>15.8287914</v>
      </c>
      <c r="M191" s="83">
        <v>1.6765439800374298E-2</v>
      </c>
      <c r="N191" s="83">
        <v>12.171037916666668</v>
      </c>
      <c r="O191" s="83">
        <v>0.14083299999999999</v>
      </c>
      <c r="P191" s="83">
        <v>13.842499399999999</v>
      </c>
      <c r="Q191" s="83">
        <v>11.2888254</v>
      </c>
      <c r="R191" s="83">
        <v>2.5980326999999996</v>
      </c>
      <c r="S191" s="83">
        <v>0.42944446666666664</v>
      </c>
      <c r="T191" s="83">
        <v>5.5266749999999996E-2</v>
      </c>
      <c r="U191" s="83">
        <v>1.7612249999999999E-2</v>
      </c>
      <c r="V191" s="83"/>
      <c r="W191" s="84">
        <v>1000.3253758950055</v>
      </c>
      <c r="X191" s="76">
        <v>484</v>
      </c>
      <c r="Y191" s="84">
        <v>853.43379343702861</v>
      </c>
      <c r="Z191" s="79">
        <v>2.5351298752678844</v>
      </c>
      <c r="AA191" s="81"/>
      <c r="AB191" s="85">
        <v>-7.4814691682724392</v>
      </c>
      <c r="AC191" s="85">
        <v>7.5652776975649596</v>
      </c>
    </row>
    <row r="192" spans="1:29" x14ac:dyDescent="0.25">
      <c r="A192" s="14" t="s">
        <v>36</v>
      </c>
      <c r="B192" s="14"/>
      <c r="C192" s="82"/>
      <c r="D192" s="82"/>
      <c r="E192" s="82"/>
      <c r="F192" s="82"/>
      <c r="G192" s="82"/>
      <c r="H192" s="82"/>
      <c r="I192" s="51"/>
      <c r="J192" s="83">
        <v>8.8311350554722057E-2</v>
      </c>
      <c r="K192" s="83">
        <v>3.6126403134641792E-2</v>
      </c>
      <c r="L192" s="83">
        <v>6.9073348666124426E-2</v>
      </c>
      <c r="M192" s="83">
        <v>1.8623490064858698E-2</v>
      </c>
      <c r="N192" s="83">
        <v>0.21792816566127493</v>
      </c>
      <c r="O192" s="83">
        <v>3.3085616470968242E-2</v>
      </c>
      <c r="P192" s="83">
        <v>0.14410597402699435</v>
      </c>
      <c r="Q192" s="83">
        <v>0.18650906465936531</v>
      </c>
      <c r="R192" s="83">
        <v>4.8501328254224187E-2</v>
      </c>
      <c r="S192" s="83">
        <v>7.3690905310402222E-3</v>
      </c>
      <c r="T192" s="83">
        <v>7.3406470015762226E-2</v>
      </c>
      <c r="U192" s="83">
        <v>3.378235349261505E-3</v>
      </c>
      <c r="V192" s="83"/>
      <c r="W192" s="84">
        <v>10.147808718143486</v>
      </c>
      <c r="X192" s="76" t="s">
        <v>22</v>
      </c>
      <c r="Y192" s="84">
        <v>92.454299075594506</v>
      </c>
      <c r="Z192" s="79" t="s">
        <v>22</v>
      </c>
      <c r="AA192" s="81"/>
      <c r="AB192" s="85">
        <v>0.2998742123055631</v>
      </c>
      <c r="AC192" s="85">
        <v>0.32450854201698565</v>
      </c>
    </row>
    <row r="193" spans="1:29" x14ac:dyDescent="0.25">
      <c r="A193" s="14" t="s">
        <v>37</v>
      </c>
      <c r="B193" s="14"/>
      <c r="C193" s="82"/>
      <c r="D193" s="82"/>
      <c r="E193" s="82"/>
      <c r="F193" s="82"/>
      <c r="G193" s="82"/>
      <c r="H193" s="82"/>
      <c r="I193" s="51"/>
      <c r="J193" s="86" t="s">
        <v>21</v>
      </c>
      <c r="K193" s="86" t="s">
        <v>21</v>
      </c>
      <c r="L193" s="86" t="s">
        <v>21</v>
      </c>
      <c r="M193" s="86" t="s">
        <v>21</v>
      </c>
      <c r="N193" s="86" t="s">
        <v>21</v>
      </c>
      <c r="O193" s="86" t="s">
        <v>21</v>
      </c>
      <c r="P193" s="86" t="s">
        <v>21</v>
      </c>
      <c r="Q193" s="86" t="s">
        <v>21</v>
      </c>
      <c r="R193" s="86" t="s">
        <v>21</v>
      </c>
      <c r="S193" s="86" t="s">
        <v>21</v>
      </c>
      <c r="T193" s="86">
        <v>3.1616713629874268E-2</v>
      </c>
      <c r="U193" s="86" t="s">
        <v>21</v>
      </c>
      <c r="V193" s="86"/>
      <c r="W193" s="75" t="s">
        <v>22</v>
      </c>
      <c r="X193" s="76" t="s">
        <v>22</v>
      </c>
      <c r="Y193" s="87">
        <v>10.833212814699296</v>
      </c>
      <c r="Z193" s="79" t="s">
        <v>22</v>
      </c>
      <c r="AA193" s="81"/>
      <c r="AB193" s="80" t="s">
        <v>22</v>
      </c>
      <c r="AC193" s="87">
        <f>AC192*100/AC191</f>
        <v>4.2894465344138704</v>
      </c>
    </row>
    <row r="194" spans="1:29" x14ac:dyDescent="0.25">
      <c r="A194" s="14"/>
      <c r="B194" s="14"/>
      <c r="C194" s="82"/>
      <c r="D194" s="82"/>
      <c r="E194" s="82"/>
      <c r="F194" s="82"/>
      <c r="G194" s="82"/>
      <c r="H194" s="82"/>
      <c r="I194" s="51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75"/>
      <c r="X194" s="76"/>
      <c r="Y194" s="87"/>
      <c r="Z194" s="79"/>
      <c r="AA194" s="81"/>
      <c r="AB194" s="80"/>
      <c r="AC194" s="79"/>
    </row>
    <row r="195" spans="1:29" x14ac:dyDescent="0.25">
      <c r="A195" s="14" t="s">
        <v>64</v>
      </c>
      <c r="B195" s="14" t="s">
        <v>179</v>
      </c>
      <c r="C195" s="3" t="s">
        <v>180</v>
      </c>
      <c r="D195" s="2" t="s">
        <v>194</v>
      </c>
      <c r="E195" s="1" t="s">
        <v>125</v>
      </c>
      <c r="F195" s="15" t="s">
        <v>76</v>
      </c>
      <c r="G195" s="2" t="s">
        <v>51</v>
      </c>
      <c r="H195" s="2">
        <v>3</v>
      </c>
      <c r="I195" s="51" t="s">
        <v>113</v>
      </c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5" t="s">
        <v>22</v>
      </c>
      <c r="X195" s="76" t="s">
        <v>22</v>
      </c>
      <c r="Y195" s="77" t="s">
        <v>22</v>
      </c>
      <c r="Z195" s="79" t="s">
        <v>22</v>
      </c>
      <c r="AA195" s="81"/>
      <c r="AB195" s="80" t="s">
        <v>22</v>
      </c>
      <c r="AC195" s="79" t="s">
        <v>22</v>
      </c>
    </row>
    <row r="196" spans="1:29" x14ac:dyDescent="0.25">
      <c r="A196" s="14" t="s">
        <v>35</v>
      </c>
      <c r="B196" s="14"/>
      <c r="C196" s="82"/>
      <c r="D196" s="82"/>
      <c r="E196" s="82"/>
      <c r="F196" s="82"/>
      <c r="G196" s="82"/>
      <c r="H196" s="82"/>
      <c r="I196" s="51"/>
      <c r="J196" s="74">
        <v>4</v>
      </c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5" t="s">
        <v>22</v>
      </c>
      <c r="X196" s="76" t="s">
        <v>22</v>
      </c>
      <c r="Y196" s="77" t="s">
        <v>22</v>
      </c>
      <c r="Z196" s="79" t="s">
        <v>22</v>
      </c>
      <c r="AA196" s="81"/>
      <c r="AB196" s="80" t="s">
        <v>22</v>
      </c>
      <c r="AC196" s="79" t="s">
        <v>22</v>
      </c>
    </row>
    <row r="197" spans="1:29" x14ac:dyDescent="0.25">
      <c r="A197" s="14" t="s">
        <v>160</v>
      </c>
      <c r="B197" s="14"/>
      <c r="C197" s="82"/>
      <c r="D197" s="82"/>
      <c r="E197" s="82"/>
      <c r="F197" s="82"/>
      <c r="G197" s="82"/>
      <c r="H197" s="82"/>
      <c r="I197" s="51"/>
      <c r="J197" s="83">
        <v>42.267548374999997</v>
      </c>
      <c r="K197" s="83">
        <v>1.7762757</v>
      </c>
      <c r="L197" s="83">
        <v>14.420579400000001</v>
      </c>
      <c r="M197" s="83">
        <v>5.2261384903306299E-2</v>
      </c>
      <c r="N197" s="83">
        <v>11.301573124999999</v>
      </c>
      <c r="O197" s="83">
        <v>0.12748749999999998</v>
      </c>
      <c r="P197" s="83">
        <v>14.7904511</v>
      </c>
      <c r="Q197" s="83">
        <v>10.963403899999999</v>
      </c>
      <c r="R197" s="83">
        <v>2.5305419249999996</v>
      </c>
      <c r="S197" s="83">
        <v>0.37483532499999994</v>
      </c>
      <c r="T197" s="83">
        <v>5.2899000000000002E-2</v>
      </c>
      <c r="U197" s="83">
        <v>2.0001374999999998E-2</v>
      </c>
      <c r="V197" s="83"/>
      <c r="W197" s="84">
        <v>1001.5693813612983</v>
      </c>
      <c r="X197" s="76">
        <v>484</v>
      </c>
      <c r="Y197" s="84">
        <v>962.72946891635968</v>
      </c>
      <c r="Z197" s="79">
        <v>2.4355441709273085</v>
      </c>
      <c r="AA197" s="81"/>
      <c r="AB197" s="85">
        <v>-7.5242841382751067</v>
      </c>
      <c r="AC197" s="85">
        <v>7.1984862731923425</v>
      </c>
    </row>
    <row r="198" spans="1:29" x14ac:dyDescent="0.25">
      <c r="A198" s="14" t="s">
        <v>36</v>
      </c>
      <c r="B198" s="14"/>
      <c r="C198" s="82"/>
      <c r="D198" s="82"/>
      <c r="E198" s="82"/>
      <c r="F198" s="82"/>
      <c r="G198" s="82"/>
      <c r="H198" s="82"/>
      <c r="I198" s="51"/>
      <c r="J198" s="83">
        <v>0.20817419641636242</v>
      </c>
      <c r="K198" s="83">
        <v>3.9656918851065641E-2</v>
      </c>
      <c r="L198" s="83">
        <v>0.16589366901124711</v>
      </c>
      <c r="M198" s="83">
        <v>4.3007422708439401E-2</v>
      </c>
      <c r="N198" s="83">
        <v>7.9396880878464818E-2</v>
      </c>
      <c r="O198" s="83">
        <v>1.988362683583339E-2</v>
      </c>
      <c r="P198" s="83">
        <v>9.6930688502042742E-2</v>
      </c>
      <c r="Q198" s="83">
        <v>5.5278953530254707E-2</v>
      </c>
      <c r="R198" s="83">
        <v>0.1175854368634293</v>
      </c>
      <c r="S198" s="83">
        <v>2.0515250890069683E-2</v>
      </c>
      <c r="T198" s="83">
        <v>6.0520603991533327E-2</v>
      </c>
      <c r="U198" s="83">
        <v>3.6849246345753116E-3</v>
      </c>
      <c r="V198" s="83"/>
      <c r="W198" s="84">
        <v>15.826138908680928</v>
      </c>
      <c r="X198" s="76" t="s">
        <v>22</v>
      </c>
      <c r="Y198" s="84">
        <v>133.21519327294604</v>
      </c>
      <c r="Z198" s="79" t="s">
        <v>22</v>
      </c>
      <c r="AA198" s="81"/>
      <c r="AB198" s="85">
        <v>0.37402592887317015</v>
      </c>
      <c r="AC198" s="85">
        <v>0.1312652616821911</v>
      </c>
    </row>
    <row r="199" spans="1:29" x14ac:dyDescent="0.25">
      <c r="A199" s="14" t="s">
        <v>37</v>
      </c>
      <c r="B199" s="14"/>
      <c r="C199" s="82"/>
      <c r="D199" s="82"/>
      <c r="E199" s="82"/>
      <c r="F199" s="82"/>
      <c r="G199" s="82"/>
      <c r="H199" s="82"/>
      <c r="I199" s="51"/>
      <c r="J199" s="86" t="s">
        <v>21</v>
      </c>
      <c r="K199" s="86" t="s">
        <v>21</v>
      </c>
      <c r="L199" s="86" t="s">
        <v>21</v>
      </c>
      <c r="M199" s="86">
        <v>2.0023205429269345E-3</v>
      </c>
      <c r="N199" s="86" t="s">
        <v>21</v>
      </c>
      <c r="O199" s="86" t="s">
        <v>21</v>
      </c>
      <c r="P199" s="86" t="s">
        <v>21</v>
      </c>
      <c r="Q199" s="86" t="s">
        <v>21</v>
      </c>
      <c r="R199" s="86" t="s">
        <v>21</v>
      </c>
      <c r="S199" s="86" t="s">
        <v>21</v>
      </c>
      <c r="T199" s="86">
        <v>1.934658522877291E-2</v>
      </c>
      <c r="U199" s="86" t="s">
        <v>21</v>
      </c>
      <c r="V199" s="86"/>
      <c r="W199" s="75" t="s">
        <v>22</v>
      </c>
      <c r="X199" s="76" t="s">
        <v>22</v>
      </c>
      <c r="Y199" s="87">
        <v>13.837240634473561</v>
      </c>
      <c r="Z199" s="79" t="s">
        <v>22</v>
      </c>
      <c r="AA199" s="81"/>
      <c r="AB199" s="80" t="s">
        <v>22</v>
      </c>
      <c r="AC199" s="87">
        <f>AC198*100/AC197</f>
        <v>1.8235120093377402</v>
      </c>
    </row>
    <row r="200" spans="1:29" x14ac:dyDescent="0.25">
      <c r="A200" s="14" t="s">
        <v>35</v>
      </c>
      <c r="B200" s="14"/>
      <c r="C200" s="82"/>
      <c r="D200" s="82"/>
      <c r="E200" s="82"/>
      <c r="F200" s="82"/>
      <c r="G200" s="82"/>
      <c r="H200" s="82"/>
      <c r="I200" s="51"/>
      <c r="J200" s="74">
        <v>27</v>
      </c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5" t="s">
        <v>22</v>
      </c>
      <c r="X200" s="76" t="s">
        <v>22</v>
      </c>
      <c r="Y200" s="77" t="s">
        <v>22</v>
      </c>
      <c r="Z200" s="79" t="s">
        <v>22</v>
      </c>
      <c r="AA200" s="81"/>
      <c r="AB200" s="80" t="s">
        <v>22</v>
      </c>
      <c r="AC200" s="79" t="s">
        <v>22</v>
      </c>
    </row>
    <row r="201" spans="1:29" x14ac:dyDescent="0.25">
      <c r="A201" s="14" t="s">
        <v>161</v>
      </c>
      <c r="B201" s="14"/>
      <c r="C201" s="82"/>
      <c r="D201" s="82"/>
      <c r="E201" s="82"/>
      <c r="F201" s="82"/>
      <c r="G201" s="82"/>
      <c r="H201" s="82"/>
      <c r="I201" s="51"/>
      <c r="J201" s="83">
        <v>40.216202559259266</v>
      </c>
      <c r="K201" s="83">
        <v>2.1928087777777776</v>
      </c>
      <c r="L201" s="83">
        <v>16.497591800000002</v>
      </c>
      <c r="M201" s="83">
        <v>2.9663131628197139E-2</v>
      </c>
      <c r="N201" s="83">
        <v>11.841726296296294</v>
      </c>
      <c r="O201" s="83">
        <v>0.12331065185185189</v>
      </c>
      <c r="P201" s="83">
        <v>13.768584548148148</v>
      </c>
      <c r="Q201" s="83">
        <v>11.397828192592591</v>
      </c>
      <c r="R201" s="83">
        <v>2.5711151999999999</v>
      </c>
      <c r="S201" s="83">
        <v>0.48832602962962957</v>
      </c>
      <c r="T201" s="83">
        <v>4.8997666666666662E-2</v>
      </c>
      <c r="U201" s="83">
        <v>1.6188166666666663E-2</v>
      </c>
      <c r="V201" s="83"/>
      <c r="W201" s="84">
        <v>1023.6338693965683</v>
      </c>
      <c r="X201" s="76">
        <v>484</v>
      </c>
      <c r="Y201" s="84">
        <v>1272.8086758722091</v>
      </c>
      <c r="Z201" s="79">
        <v>2.4941970829647988</v>
      </c>
      <c r="AA201" s="81"/>
      <c r="AB201" s="85">
        <v>-7.0360175911344793</v>
      </c>
      <c r="AC201" s="85">
        <v>8.1591720925917723</v>
      </c>
    </row>
    <row r="202" spans="1:29" x14ac:dyDescent="0.25">
      <c r="A202" s="14" t="s">
        <v>36</v>
      </c>
      <c r="B202" s="14"/>
      <c r="C202" s="82"/>
      <c r="D202" s="82"/>
      <c r="E202" s="82"/>
      <c r="F202" s="82"/>
      <c r="G202" s="82"/>
      <c r="H202" s="82"/>
      <c r="I202" s="51"/>
      <c r="J202" s="83">
        <v>0.14460366094463226</v>
      </c>
      <c r="K202" s="83">
        <v>3.959829211411612E-2</v>
      </c>
      <c r="L202" s="83">
        <v>0.13276670774862925</v>
      </c>
      <c r="M202" s="83">
        <v>2.8170517977678285E-2</v>
      </c>
      <c r="N202" s="83">
        <v>0.20127926106486213</v>
      </c>
      <c r="O202" s="83">
        <v>2.5853290955316952E-2</v>
      </c>
      <c r="P202" s="83">
        <v>0.14148095205601197</v>
      </c>
      <c r="Q202" s="83">
        <v>0.15394969523970514</v>
      </c>
      <c r="R202" s="83">
        <v>8.3585493125558949E-2</v>
      </c>
      <c r="S202" s="83">
        <v>1.6557545230192115E-2</v>
      </c>
      <c r="T202" s="83">
        <v>3.9092118220694687E-2</v>
      </c>
      <c r="U202" s="83">
        <v>3.0174164636961559E-3</v>
      </c>
      <c r="V202" s="83"/>
      <c r="W202" s="84">
        <v>11.901227543631851</v>
      </c>
      <c r="X202" s="76" t="s">
        <v>22</v>
      </c>
      <c r="Y202" s="84">
        <v>125.83473481122762</v>
      </c>
      <c r="Z202" s="79" t="s">
        <v>22</v>
      </c>
      <c r="AA202" s="81"/>
      <c r="AB202" s="85">
        <v>0.30431128289353249</v>
      </c>
      <c r="AC202" s="85">
        <v>0.25229589894602128</v>
      </c>
    </row>
    <row r="203" spans="1:29" x14ac:dyDescent="0.25">
      <c r="A203" s="14" t="s">
        <v>37</v>
      </c>
      <c r="B203" s="14"/>
      <c r="C203" s="82"/>
      <c r="D203" s="82"/>
      <c r="E203" s="82"/>
      <c r="F203" s="82"/>
      <c r="G203" s="82"/>
      <c r="H203" s="82"/>
      <c r="I203" s="51"/>
      <c r="J203" s="86" t="s">
        <v>21</v>
      </c>
      <c r="K203" s="86" t="s">
        <v>21</v>
      </c>
      <c r="L203" s="86" t="s">
        <v>21</v>
      </c>
      <c r="M203" s="86" t="s">
        <v>21</v>
      </c>
      <c r="N203" s="86" t="s">
        <v>21</v>
      </c>
      <c r="O203" s="86" t="s">
        <v>21</v>
      </c>
      <c r="P203" s="86" t="s">
        <v>21</v>
      </c>
      <c r="Q203" s="86" t="s">
        <v>21</v>
      </c>
      <c r="R203" s="86" t="s">
        <v>21</v>
      </c>
      <c r="S203" s="86" t="s">
        <v>21</v>
      </c>
      <c r="T203" s="86" t="s">
        <v>21</v>
      </c>
      <c r="U203" s="86" t="s">
        <v>21</v>
      </c>
      <c r="V203" s="86"/>
      <c r="W203" s="75" t="s">
        <v>22</v>
      </c>
      <c r="X203" s="76" t="s">
        <v>22</v>
      </c>
      <c r="Y203" s="87">
        <v>9.8863825488145505</v>
      </c>
      <c r="Z203" s="79" t="s">
        <v>22</v>
      </c>
      <c r="AA203" s="81"/>
      <c r="AB203" s="80" t="s">
        <v>22</v>
      </c>
      <c r="AC203" s="87">
        <f>AC202*100/AC201</f>
        <v>3.0921752364445978</v>
      </c>
    </row>
    <row r="204" spans="1:29" x14ac:dyDescent="0.25">
      <c r="A204" s="14" t="s">
        <v>35</v>
      </c>
      <c r="B204" s="14"/>
      <c r="C204" s="82"/>
      <c r="D204" s="82"/>
      <c r="E204" s="82"/>
      <c r="F204" s="82"/>
      <c r="G204" s="82"/>
      <c r="H204" s="82"/>
      <c r="I204" s="51"/>
      <c r="J204" s="86">
        <v>4</v>
      </c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75"/>
      <c r="X204" s="76"/>
      <c r="Y204" s="77"/>
      <c r="Z204" s="79"/>
      <c r="AA204" s="81"/>
      <c r="AB204" s="80"/>
      <c r="AC204" s="79"/>
    </row>
    <row r="205" spans="1:29" x14ac:dyDescent="0.25">
      <c r="A205" s="14" t="s">
        <v>162</v>
      </c>
      <c r="B205" s="14"/>
      <c r="C205" s="82"/>
      <c r="D205" s="82"/>
      <c r="E205" s="82"/>
      <c r="F205" s="82"/>
      <c r="G205" s="82"/>
      <c r="H205" s="82"/>
      <c r="I205" s="51"/>
      <c r="J205" s="83">
        <v>41.437967074999996</v>
      </c>
      <c r="K205" s="83">
        <v>1.8371086999999999</v>
      </c>
      <c r="L205" s="83">
        <v>14.28435135</v>
      </c>
      <c r="M205" s="83">
        <v>1.8153462258265755E-2</v>
      </c>
      <c r="N205" s="83">
        <v>14.909419374999999</v>
      </c>
      <c r="O205" s="83">
        <v>0.23590070000000002</v>
      </c>
      <c r="P205" s="83">
        <v>12.3110731</v>
      </c>
      <c r="Q205" s="83">
        <v>11.162823400000001</v>
      </c>
      <c r="R205" s="83">
        <v>2.2878598499999998</v>
      </c>
      <c r="S205" s="83">
        <v>0.37678534999999991</v>
      </c>
      <c r="T205" s="83">
        <v>8.910825E-2</v>
      </c>
      <c r="U205" s="83">
        <v>2.7401624999999999E-2</v>
      </c>
      <c r="V205" s="83"/>
      <c r="W205" s="84">
        <v>932.00537283450001</v>
      </c>
      <c r="X205" s="76">
        <v>484</v>
      </c>
      <c r="Y205" s="84">
        <v>525.56395787393376</v>
      </c>
      <c r="Z205" s="79">
        <v>1.1677558256044458</v>
      </c>
      <c r="AA205" s="81"/>
      <c r="AB205" s="85">
        <v>-10.041079867070508</v>
      </c>
      <c r="AC205" s="85">
        <v>7.9734281738164361</v>
      </c>
    </row>
    <row r="206" spans="1:29" x14ac:dyDescent="0.25">
      <c r="A206" s="14" t="s">
        <v>36</v>
      </c>
      <c r="B206" s="14"/>
      <c r="C206" s="82"/>
      <c r="D206" s="82"/>
      <c r="E206" s="82"/>
      <c r="F206" s="82"/>
      <c r="G206" s="82"/>
      <c r="H206" s="82"/>
      <c r="I206" s="51"/>
      <c r="J206" s="83">
        <v>0.21080715997331831</v>
      </c>
      <c r="K206" s="83">
        <v>3.6047839762367632E-2</v>
      </c>
      <c r="L206" s="83">
        <v>0.26603289187953055</v>
      </c>
      <c r="M206" s="83">
        <v>2.2233359798811757E-2</v>
      </c>
      <c r="N206" s="83">
        <v>0.16181594577080394</v>
      </c>
      <c r="O206" s="83">
        <v>2.9749351963137816E-2</v>
      </c>
      <c r="P206" s="83">
        <v>7.004180972447778E-2</v>
      </c>
      <c r="Q206" s="83">
        <v>0.12051250011642591</v>
      </c>
      <c r="R206" s="83">
        <v>3.9649142511156435E-2</v>
      </c>
      <c r="S206" s="83">
        <v>1.1417877662829154E-2</v>
      </c>
      <c r="T206" s="83">
        <v>7.0808612407849109E-2</v>
      </c>
      <c r="U206" s="83">
        <v>2.9882357775952023E-3</v>
      </c>
      <c r="V206" s="83"/>
      <c r="W206" s="84">
        <v>7.806984427797218</v>
      </c>
      <c r="X206" s="76" t="s">
        <v>22</v>
      </c>
      <c r="Y206" s="84">
        <v>48.290334208286588</v>
      </c>
      <c r="Z206" s="79" t="s">
        <v>22</v>
      </c>
      <c r="AA206" s="81"/>
      <c r="AB206" s="85">
        <v>0.14907238009588653</v>
      </c>
      <c r="AC206" s="85">
        <v>0.32919233018429694</v>
      </c>
    </row>
    <row r="207" spans="1:29" x14ac:dyDescent="0.25">
      <c r="A207" s="14" t="s">
        <v>37</v>
      </c>
      <c r="B207" s="14"/>
      <c r="C207" s="82"/>
      <c r="D207" s="82"/>
      <c r="E207" s="82"/>
      <c r="F207" s="82"/>
      <c r="G207" s="82"/>
      <c r="H207" s="82"/>
      <c r="I207" s="51"/>
      <c r="J207" s="86" t="s">
        <v>21</v>
      </c>
      <c r="K207" s="86" t="s">
        <v>21</v>
      </c>
      <c r="L207" s="86" t="s">
        <v>21</v>
      </c>
      <c r="M207" s="86" t="s">
        <v>21</v>
      </c>
      <c r="N207" s="86" t="s">
        <v>21</v>
      </c>
      <c r="O207" s="86" t="s">
        <v>21</v>
      </c>
      <c r="P207" s="86" t="s">
        <v>21</v>
      </c>
      <c r="Q207" s="86" t="s">
        <v>21</v>
      </c>
      <c r="R207" s="86" t="s">
        <v>21</v>
      </c>
      <c r="S207" s="86" t="s">
        <v>21</v>
      </c>
      <c r="T207" s="86">
        <v>2.1672958348172122E-2</v>
      </c>
      <c r="U207" s="86" t="s">
        <v>21</v>
      </c>
      <c r="V207" s="86"/>
      <c r="W207" s="75" t="s">
        <v>22</v>
      </c>
      <c r="X207" s="76" t="s">
        <v>22</v>
      </c>
      <c r="Y207" s="87">
        <f>Y206*100/Y205</f>
        <v>9.1882887867036569</v>
      </c>
      <c r="Z207" s="79" t="s">
        <v>22</v>
      </c>
      <c r="AA207" s="81"/>
      <c r="AB207" s="80" t="s">
        <v>22</v>
      </c>
      <c r="AC207" s="87">
        <f>AC206*100/AC205</f>
        <v>4.1286172397628924</v>
      </c>
    </row>
    <row r="208" spans="1:29" x14ac:dyDescent="0.25">
      <c r="A208" s="14"/>
      <c r="B208" s="14"/>
      <c r="C208" s="82"/>
      <c r="D208" s="82"/>
      <c r="E208" s="82"/>
      <c r="F208" s="82"/>
      <c r="G208" s="82"/>
      <c r="H208" s="82"/>
      <c r="I208" s="51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75"/>
      <c r="X208" s="76"/>
      <c r="Y208" s="87"/>
      <c r="Z208" s="79"/>
      <c r="AA208" s="81"/>
      <c r="AB208" s="80"/>
      <c r="AC208" s="79"/>
    </row>
    <row r="209" spans="1:29" x14ac:dyDescent="0.25">
      <c r="A209" s="14" t="s">
        <v>64</v>
      </c>
      <c r="B209" s="14" t="s">
        <v>179</v>
      </c>
      <c r="C209" s="3" t="s">
        <v>180</v>
      </c>
      <c r="D209" s="2" t="s">
        <v>194</v>
      </c>
      <c r="E209" s="1" t="s">
        <v>125</v>
      </c>
      <c r="F209" s="15" t="s">
        <v>163</v>
      </c>
      <c r="G209" s="2" t="s">
        <v>51</v>
      </c>
      <c r="H209" s="2">
        <v>10</v>
      </c>
      <c r="I209" s="51" t="s">
        <v>113</v>
      </c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5" t="s">
        <v>22</v>
      </c>
      <c r="X209" s="76" t="s">
        <v>22</v>
      </c>
      <c r="Y209" s="77" t="s">
        <v>22</v>
      </c>
      <c r="Z209" s="79" t="s">
        <v>22</v>
      </c>
      <c r="AA209" s="81"/>
      <c r="AB209" s="80" t="s">
        <v>22</v>
      </c>
      <c r="AC209" s="79" t="s">
        <v>22</v>
      </c>
    </row>
    <row r="210" spans="1:29" x14ac:dyDescent="0.25">
      <c r="A210" s="14" t="s">
        <v>35</v>
      </c>
      <c r="B210" s="14"/>
      <c r="C210" s="82"/>
      <c r="D210" s="82"/>
      <c r="E210" s="82"/>
      <c r="F210" s="82"/>
      <c r="G210" s="82"/>
      <c r="H210" s="82"/>
      <c r="I210" s="51"/>
      <c r="J210" s="74">
        <v>12</v>
      </c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5" t="s">
        <v>22</v>
      </c>
      <c r="X210" s="76" t="s">
        <v>22</v>
      </c>
      <c r="Y210" s="77" t="s">
        <v>22</v>
      </c>
      <c r="Z210" s="79" t="s">
        <v>22</v>
      </c>
      <c r="AA210" s="81"/>
      <c r="AB210" s="80" t="s">
        <v>22</v>
      </c>
      <c r="AC210" s="79" t="s">
        <v>22</v>
      </c>
    </row>
    <row r="211" spans="1:29" x14ac:dyDescent="0.25">
      <c r="A211" s="14" t="s">
        <v>164</v>
      </c>
      <c r="B211" s="14"/>
      <c r="C211" s="82"/>
      <c r="D211" s="82"/>
      <c r="E211" s="82"/>
      <c r="F211" s="82"/>
      <c r="G211" s="82"/>
      <c r="H211" s="82"/>
      <c r="I211" s="51"/>
      <c r="J211" s="83">
        <v>45.077528099999995</v>
      </c>
      <c r="K211" s="83">
        <v>1.3793762999999999</v>
      </c>
      <c r="L211" s="83">
        <v>11.834959860000001</v>
      </c>
      <c r="M211" s="83">
        <v>0.40905177791640679</v>
      </c>
      <c r="N211" s="83">
        <v>9.1184205000000009</v>
      </c>
      <c r="O211" s="83">
        <v>0.11022731999999999</v>
      </c>
      <c r="P211" s="83">
        <v>16.299327560000002</v>
      </c>
      <c r="Q211" s="83">
        <v>11.927670600000003</v>
      </c>
      <c r="R211" s="83">
        <v>1.9201079700000001</v>
      </c>
      <c r="S211" s="83">
        <v>0.49736274000000008</v>
      </c>
      <c r="T211" s="83">
        <v>4.1493374999999999E-2</v>
      </c>
      <c r="U211" s="83">
        <v>2.6796150000000001E-2</v>
      </c>
      <c r="V211" s="83"/>
      <c r="W211" s="84">
        <v>936.86331642972732</v>
      </c>
      <c r="X211" s="76">
        <v>484</v>
      </c>
      <c r="Y211" s="84">
        <v>408.95531912597409</v>
      </c>
      <c r="Z211" s="79">
        <v>3.0537669003671066</v>
      </c>
      <c r="AA211" s="81"/>
      <c r="AB211" s="85">
        <v>-8.1198300273687956</v>
      </c>
      <c r="AC211" s="85">
        <v>7.1327757924641428</v>
      </c>
    </row>
    <row r="212" spans="1:29" x14ac:dyDescent="0.25">
      <c r="A212" s="14" t="s">
        <v>36</v>
      </c>
      <c r="B212" s="14"/>
      <c r="C212" s="82"/>
      <c r="D212" s="82"/>
      <c r="E212" s="82"/>
      <c r="F212" s="82"/>
      <c r="G212" s="82"/>
      <c r="H212" s="82"/>
      <c r="I212" s="51"/>
      <c r="J212" s="83">
        <v>0.26502119775057165</v>
      </c>
      <c r="K212" s="83">
        <v>3.6775396355746122E-2</v>
      </c>
      <c r="L212" s="83">
        <v>0.18682936866099759</v>
      </c>
      <c r="M212" s="83">
        <v>3.7996546542754944E-2</v>
      </c>
      <c r="N212" s="83">
        <v>0.19731923441603405</v>
      </c>
      <c r="O212" s="83">
        <v>4.1461707945331945E-2</v>
      </c>
      <c r="P212" s="83">
        <v>0.15207023874303743</v>
      </c>
      <c r="Q212" s="83">
        <v>0.1300991969966081</v>
      </c>
      <c r="R212" s="83">
        <v>5.2414285682903176E-2</v>
      </c>
      <c r="S212" s="83">
        <v>8.9679333749879044E-3</v>
      </c>
      <c r="T212" s="83">
        <v>1.826394917761491E-2</v>
      </c>
      <c r="U212" s="83">
        <v>3.2643819055067683E-3</v>
      </c>
      <c r="V212" s="83"/>
      <c r="W212" s="84">
        <v>11.107889974310474</v>
      </c>
      <c r="X212" s="76" t="s">
        <v>22</v>
      </c>
      <c r="Y212" s="84">
        <v>29.801350075790456</v>
      </c>
      <c r="Z212" s="79" t="s">
        <v>22</v>
      </c>
      <c r="AA212" s="81"/>
      <c r="AB212" s="85">
        <v>0.25846865942913599</v>
      </c>
      <c r="AC212" s="85">
        <v>0.27376907940703443</v>
      </c>
    </row>
    <row r="213" spans="1:29" x14ac:dyDescent="0.25">
      <c r="A213" s="14" t="s">
        <v>37</v>
      </c>
      <c r="B213" s="14"/>
      <c r="C213" s="82"/>
      <c r="D213" s="82"/>
      <c r="E213" s="82"/>
      <c r="F213" s="82"/>
      <c r="G213" s="82"/>
      <c r="H213" s="82"/>
      <c r="I213" s="51"/>
      <c r="J213" s="86" t="s">
        <v>21</v>
      </c>
      <c r="K213" s="86" t="s">
        <v>21</v>
      </c>
      <c r="L213" s="86" t="s">
        <v>21</v>
      </c>
      <c r="M213" s="86" t="s">
        <v>21</v>
      </c>
      <c r="N213" s="86" t="s">
        <v>21</v>
      </c>
      <c r="O213" s="86" t="s">
        <v>21</v>
      </c>
      <c r="P213" s="86" t="s">
        <v>21</v>
      </c>
      <c r="Q213" s="86" t="s">
        <v>21</v>
      </c>
      <c r="R213" s="86" t="s">
        <v>21</v>
      </c>
      <c r="S213" s="86" t="s">
        <v>21</v>
      </c>
      <c r="T213" s="86" t="s">
        <v>21</v>
      </c>
      <c r="U213" s="86" t="s">
        <v>21</v>
      </c>
      <c r="V213" s="86"/>
      <c r="W213" s="75" t="s">
        <v>22</v>
      </c>
      <c r="X213" s="76" t="s">
        <v>22</v>
      </c>
      <c r="Y213" s="87">
        <v>7.2871897447091243</v>
      </c>
      <c r="Z213" s="79" t="s">
        <v>22</v>
      </c>
      <c r="AA213" s="81"/>
      <c r="AB213" s="80" t="s">
        <v>22</v>
      </c>
      <c r="AC213" s="87">
        <f>AC212*100/AC211</f>
        <v>3.8381842829866391</v>
      </c>
    </row>
    <row r="214" spans="1:29" x14ac:dyDescent="0.25">
      <c r="A214" s="14"/>
      <c r="B214" s="14"/>
      <c r="C214" s="82"/>
      <c r="D214" s="82"/>
      <c r="E214" s="82"/>
      <c r="F214" s="82"/>
      <c r="G214" s="82"/>
      <c r="H214" s="82"/>
      <c r="I214" s="51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75"/>
      <c r="X214" s="76"/>
      <c r="Y214" s="87"/>
      <c r="Z214" s="79"/>
      <c r="AA214" s="81"/>
      <c r="AB214" s="80"/>
      <c r="AC214" s="79"/>
    </row>
    <row r="215" spans="1:29" x14ac:dyDescent="0.25">
      <c r="A215" s="14" t="s">
        <v>64</v>
      </c>
      <c r="B215" s="14" t="s">
        <v>179</v>
      </c>
      <c r="C215" s="3" t="s">
        <v>180</v>
      </c>
      <c r="D215" s="2" t="s">
        <v>194</v>
      </c>
      <c r="E215" s="1" t="s">
        <v>125</v>
      </c>
      <c r="F215" s="15" t="s">
        <v>165</v>
      </c>
      <c r="G215" s="2" t="s">
        <v>51</v>
      </c>
      <c r="H215" s="2">
        <v>25</v>
      </c>
      <c r="I215" s="51" t="s">
        <v>113</v>
      </c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5" t="s">
        <v>22</v>
      </c>
      <c r="X215" s="76" t="s">
        <v>22</v>
      </c>
      <c r="Y215" s="77" t="s">
        <v>22</v>
      </c>
      <c r="Z215" s="79" t="s">
        <v>22</v>
      </c>
      <c r="AA215" s="81"/>
      <c r="AB215" s="80" t="s">
        <v>22</v>
      </c>
      <c r="AC215" s="79" t="s">
        <v>22</v>
      </c>
    </row>
    <row r="216" spans="1:29" x14ac:dyDescent="0.25">
      <c r="A216" s="14" t="s">
        <v>35</v>
      </c>
      <c r="B216" s="14"/>
      <c r="C216" s="82"/>
      <c r="D216" s="82"/>
      <c r="E216" s="82"/>
      <c r="F216" s="82"/>
      <c r="G216" s="82"/>
      <c r="H216" s="82"/>
      <c r="I216" s="51"/>
      <c r="J216" s="74">
        <v>20</v>
      </c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5" t="s">
        <v>22</v>
      </c>
      <c r="X216" s="76" t="s">
        <v>22</v>
      </c>
      <c r="Y216" s="77" t="s">
        <v>22</v>
      </c>
      <c r="Z216" s="79" t="s">
        <v>22</v>
      </c>
      <c r="AA216" s="81"/>
      <c r="AB216" s="80" t="s">
        <v>22</v>
      </c>
      <c r="AC216" s="79" t="s">
        <v>22</v>
      </c>
    </row>
    <row r="217" spans="1:29" x14ac:dyDescent="0.25">
      <c r="A217" s="14" t="s">
        <v>166</v>
      </c>
      <c r="B217" s="14"/>
      <c r="C217" s="82"/>
      <c r="D217" s="82"/>
      <c r="E217" s="82"/>
      <c r="F217" s="82"/>
      <c r="G217" s="82"/>
      <c r="H217" s="82"/>
      <c r="I217" s="51"/>
      <c r="J217" s="83">
        <v>42.697564565000008</v>
      </c>
      <c r="K217" s="83">
        <v>1.90874794</v>
      </c>
      <c r="L217" s="83">
        <v>13.593483180000002</v>
      </c>
      <c r="M217" s="83">
        <v>5.609794135995011E-2</v>
      </c>
      <c r="N217" s="83">
        <v>10.231837000000002</v>
      </c>
      <c r="O217" s="83">
        <v>0.11770514000000001</v>
      </c>
      <c r="P217" s="83">
        <v>15.288033500000003</v>
      </c>
      <c r="Q217" s="83">
        <v>11.476754119999999</v>
      </c>
      <c r="R217" s="83">
        <v>2.3262963750000005</v>
      </c>
      <c r="S217" s="83">
        <v>0.52024134499999997</v>
      </c>
      <c r="T217" s="83">
        <v>6.095512500000002E-2</v>
      </c>
      <c r="U217" s="83">
        <v>1.13229E-2</v>
      </c>
      <c r="V217" s="83"/>
      <c r="W217" s="84">
        <v>960.22303988115766</v>
      </c>
      <c r="X217" s="76">
        <v>484</v>
      </c>
      <c r="Y217" s="84">
        <v>573.4517522910885</v>
      </c>
      <c r="Z217" s="79">
        <v>2.9161152063922446</v>
      </c>
      <c r="AA217" s="81"/>
      <c r="AB217" s="85">
        <v>-7.8169475216952007</v>
      </c>
      <c r="AC217" s="85">
        <v>7.0506460594589155</v>
      </c>
    </row>
    <row r="218" spans="1:29" x14ac:dyDescent="0.25">
      <c r="A218" s="14" t="s">
        <v>36</v>
      </c>
      <c r="B218" s="14"/>
      <c r="C218" s="82"/>
      <c r="D218" s="82"/>
      <c r="E218" s="82"/>
      <c r="F218" s="82"/>
      <c r="G218" s="82"/>
      <c r="H218" s="82"/>
      <c r="I218" s="51"/>
      <c r="J218" s="83">
        <v>0.25934709586835641</v>
      </c>
      <c r="K218" s="83">
        <v>6.8765521817838182E-2</v>
      </c>
      <c r="L218" s="83">
        <v>0.10279839466403523</v>
      </c>
      <c r="M218" s="83">
        <v>3.9063800691415781E-2</v>
      </c>
      <c r="N218" s="83">
        <v>0.19291908141160063</v>
      </c>
      <c r="O218" s="83">
        <v>2.1133775539054971E-2</v>
      </c>
      <c r="P218" s="83">
        <v>0.18456542181489088</v>
      </c>
      <c r="Q218" s="83">
        <v>0.17456579317130175</v>
      </c>
      <c r="R218" s="83">
        <v>5.3099169754226946E-2</v>
      </c>
      <c r="S218" s="83">
        <v>1.9448302466998715E-2</v>
      </c>
      <c r="T218" s="83">
        <v>3.099499826887394E-2</v>
      </c>
      <c r="U218" s="83">
        <v>2.7622143748506516E-3</v>
      </c>
      <c r="V218" s="83"/>
      <c r="W218" s="84">
        <v>8.0468548075413349</v>
      </c>
      <c r="X218" s="76" t="s">
        <v>22</v>
      </c>
      <c r="Y218" s="84">
        <v>28.118370441432354</v>
      </c>
      <c r="Z218" s="79" t="s">
        <v>22</v>
      </c>
      <c r="AA218" s="81"/>
      <c r="AB218" s="85">
        <v>0.20524376000366668</v>
      </c>
      <c r="AC218" s="85">
        <v>0.29565688365312726</v>
      </c>
    </row>
    <row r="219" spans="1:29" x14ac:dyDescent="0.25">
      <c r="A219" s="14" t="s">
        <v>37</v>
      </c>
      <c r="B219" s="14"/>
      <c r="C219" s="82"/>
      <c r="D219" s="82"/>
      <c r="E219" s="82"/>
      <c r="F219" s="82"/>
      <c r="G219" s="82"/>
      <c r="H219" s="82"/>
      <c r="I219" s="51"/>
      <c r="J219" s="86" t="s">
        <v>21</v>
      </c>
      <c r="K219" s="86" t="s">
        <v>21</v>
      </c>
      <c r="L219" s="86" t="s">
        <v>21</v>
      </c>
      <c r="M219" s="86" t="s">
        <v>21</v>
      </c>
      <c r="N219" s="86" t="s">
        <v>21</v>
      </c>
      <c r="O219" s="86" t="s">
        <v>21</v>
      </c>
      <c r="P219" s="86" t="s">
        <v>21</v>
      </c>
      <c r="Q219" s="86" t="s">
        <v>21</v>
      </c>
      <c r="R219" s="86" t="s">
        <v>21</v>
      </c>
      <c r="S219" s="86" t="s">
        <v>21</v>
      </c>
      <c r="T219" s="86" t="s">
        <v>21</v>
      </c>
      <c r="U219" s="86" t="s">
        <v>21</v>
      </c>
      <c r="V219" s="86"/>
      <c r="W219" s="75" t="s">
        <v>22</v>
      </c>
      <c r="X219" s="76" t="s">
        <v>22</v>
      </c>
      <c r="Y219" s="87">
        <f>Y218*100/Y217</f>
        <v>4.9033541756725247</v>
      </c>
      <c r="Z219" s="79" t="s">
        <v>22</v>
      </c>
      <c r="AA219" s="81"/>
      <c r="AB219" s="80" t="s">
        <v>22</v>
      </c>
      <c r="AC219" s="87">
        <f>AC218*100/AC217</f>
        <v>4.1933303864613043</v>
      </c>
    </row>
    <row r="220" spans="1:29" x14ac:dyDescent="0.25">
      <c r="A220" s="14"/>
      <c r="B220" s="14"/>
      <c r="C220" s="82"/>
      <c r="D220" s="82"/>
      <c r="E220" s="82"/>
      <c r="F220" s="82"/>
      <c r="G220" s="82"/>
      <c r="H220" s="82"/>
      <c r="I220" s="51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75"/>
      <c r="X220" s="76"/>
      <c r="Y220" s="87"/>
      <c r="Z220" s="79"/>
      <c r="AA220" s="81"/>
      <c r="AB220" s="80"/>
      <c r="AC220" s="79"/>
    </row>
    <row r="221" spans="1:29" x14ac:dyDescent="0.25">
      <c r="A221" s="14" t="s">
        <v>64</v>
      </c>
      <c r="B221" s="14" t="s">
        <v>179</v>
      </c>
      <c r="C221" s="3" t="s">
        <v>180</v>
      </c>
      <c r="D221" s="2" t="s">
        <v>194</v>
      </c>
      <c r="E221" s="1" t="s">
        <v>126</v>
      </c>
      <c r="F221" s="15" t="s">
        <v>72</v>
      </c>
      <c r="G221" s="2" t="s">
        <v>167</v>
      </c>
      <c r="H221" s="2">
        <v>25</v>
      </c>
      <c r="I221" s="51" t="s">
        <v>113</v>
      </c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5" t="s">
        <v>22</v>
      </c>
      <c r="X221" s="76" t="s">
        <v>22</v>
      </c>
      <c r="Y221" s="77" t="s">
        <v>22</v>
      </c>
      <c r="Z221" s="79" t="s">
        <v>22</v>
      </c>
      <c r="AA221" s="81"/>
      <c r="AB221" s="80" t="s">
        <v>22</v>
      </c>
      <c r="AC221" s="79" t="s">
        <v>22</v>
      </c>
    </row>
    <row r="222" spans="1:29" x14ac:dyDescent="0.25">
      <c r="A222" s="14" t="s">
        <v>35</v>
      </c>
      <c r="B222" s="14"/>
      <c r="C222" s="82"/>
      <c r="D222" s="82"/>
      <c r="E222" s="82"/>
      <c r="F222" s="82"/>
      <c r="G222" s="82"/>
      <c r="H222" s="82"/>
      <c r="I222" s="51"/>
      <c r="J222" s="74">
        <v>9</v>
      </c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5" t="s">
        <v>22</v>
      </c>
      <c r="X222" s="76" t="s">
        <v>22</v>
      </c>
      <c r="Y222" s="77" t="s">
        <v>22</v>
      </c>
      <c r="Z222" s="79" t="s">
        <v>22</v>
      </c>
      <c r="AA222" s="81"/>
      <c r="AB222" s="80" t="s">
        <v>22</v>
      </c>
      <c r="AC222" s="79" t="s">
        <v>22</v>
      </c>
    </row>
    <row r="223" spans="1:29" x14ac:dyDescent="0.25">
      <c r="A223" s="14" t="s">
        <v>168</v>
      </c>
      <c r="B223" s="14"/>
      <c r="C223" s="82"/>
      <c r="D223" s="82"/>
      <c r="E223" s="82"/>
      <c r="F223" s="82"/>
      <c r="G223" s="82"/>
      <c r="H223" s="82"/>
      <c r="I223" s="51"/>
      <c r="J223" s="83">
        <v>39.595397566666662</v>
      </c>
      <c r="K223" s="83">
        <v>2.2203885333333329</v>
      </c>
      <c r="L223" s="83">
        <v>16.533239600000002</v>
      </c>
      <c r="M223" s="83">
        <v>1.2372634643377001E-2</v>
      </c>
      <c r="N223" s="83">
        <v>15.417264166666664</v>
      </c>
      <c r="O223" s="83">
        <v>0.2935190222222222</v>
      </c>
      <c r="P223" s="83">
        <v>10.813024222222223</v>
      </c>
      <c r="Q223" s="83">
        <v>11.00150848888889</v>
      </c>
      <c r="R223" s="83">
        <v>2.5174689000000003</v>
      </c>
      <c r="S223" s="83">
        <v>0.37896329999999989</v>
      </c>
      <c r="T223" s="83">
        <v>2.6244166666666666E-2</v>
      </c>
      <c r="U223" s="83">
        <v>2.1125500000000002E-2</v>
      </c>
      <c r="V223" s="83"/>
      <c r="W223" s="84">
        <v>961.55106888092064</v>
      </c>
      <c r="X223" s="76">
        <v>484</v>
      </c>
      <c r="Y223" s="84">
        <v>720.2740655919456</v>
      </c>
      <c r="Z223" s="79">
        <v>0.29916214352066994</v>
      </c>
      <c r="AA223" s="81"/>
      <c r="AB223" s="85">
        <v>-10.356336618074373</v>
      </c>
      <c r="AC223" s="85">
        <v>8.6912894156619647</v>
      </c>
    </row>
    <row r="224" spans="1:29" x14ac:dyDescent="0.25">
      <c r="A224" s="14" t="s">
        <v>36</v>
      </c>
      <c r="B224" s="14"/>
      <c r="C224" s="82"/>
      <c r="D224" s="82"/>
      <c r="E224" s="82"/>
      <c r="F224" s="82"/>
      <c r="G224" s="82"/>
      <c r="H224" s="82"/>
      <c r="I224" s="51"/>
      <c r="J224" s="83">
        <v>0.35590332843376921</v>
      </c>
      <c r="K224" s="83">
        <v>5.3072270524353697E-2</v>
      </c>
      <c r="L224" s="83">
        <v>0.20042214825822449</v>
      </c>
      <c r="M224" s="83">
        <v>1.5429005596458469E-2</v>
      </c>
      <c r="N224" s="83">
        <v>0.30771374498310433</v>
      </c>
      <c r="O224" s="83">
        <v>3.621875256057927E-2</v>
      </c>
      <c r="P224" s="83">
        <v>0.24138950757723918</v>
      </c>
      <c r="Q224" s="83">
        <v>0.19751727480229458</v>
      </c>
      <c r="R224" s="83">
        <v>3.9662515744150757E-2</v>
      </c>
      <c r="S224" s="83">
        <v>2.1458988976767648E-2</v>
      </c>
      <c r="T224" s="83">
        <v>1.6801258403390504E-2</v>
      </c>
      <c r="U224" s="83">
        <v>5.7981815091026501E-3</v>
      </c>
      <c r="V224" s="83"/>
      <c r="W224" s="84">
        <v>12.510445619969852</v>
      </c>
      <c r="X224" s="76" t="s">
        <v>22</v>
      </c>
      <c r="Y224" s="84">
        <v>86.53731189402906</v>
      </c>
      <c r="Z224" s="79" t="s">
        <v>22</v>
      </c>
      <c r="AA224" s="81"/>
      <c r="AB224" s="85">
        <v>0.40156973645081984</v>
      </c>
      <c r="AC224" s="85">
        <v>0.45788329349942825</v>
      </c>
    </row>
    <row r="225" spans="1:29" x14ac:dyDescent="0.25">
      <c r="A225" s="14" t="s">
        <v>37</v>
      </c>
      <c r="B225" s="14"/>
      <c r="C225" s="82"/>
      <c r="D225" s="82"/>
      <c r="E225" s="82"/>
      <c r="F225" s="82"/>
      <c r="G225" s="82"/>
      <c r="H225" s="82"/>
      <c r="I225" s="51"/>
      <c r="J225" s="86" t="s">
        <v>21</v>
      </c>
      <c r="K225" s="86" t="s">
        <v>21</v>
      </c>
      <c r="L225" s="86" t="s">
        <v>21</v>
      </c>
      <c r="M225" s="86" t="s">
        <v>21</v>
      </c>
      <c r="N225" s="86">
        <v>2.5804675677610689E-2</v>
      </c>
      <c r="O225" s="86" t="s">
        <v>21</v>
      </c>
      <c r="P225" s="86" t="s">
        <v>21</v>
      </c>
      <c r="Q225" s="86" t="s">
        <v>21</v>
      </c>
      <c r="R225" s="86" t="s">
        <v>21</v>
      </c>
      <c r="S225" s="86" t="s">
        <v>21</v>
      </c>
      <c r="T225" s="86" t="s">
        <v>21</v>
      </c>
      <c r="U225" s="86" t="s">
        <v>21</v>
      </c>
      <c r="V225" s="86"/>
      <c r="W225" s="75" t="s">
        <v>22</v>
      </c>
      <c r="X225" s="76" t="s">
        <v>22</v>
      </c>
      <c r="Y225" s="87">
        <v>12.014497817981239</v>
      </c>
      <c r="Z225" s="79" t="s">
        <v>22</v>
      </c>
      <c r="AA225" s="81"/>
      <c r="AB225" s="80" t="s">
        <v>22</v>
      </c>
      <c r="AC225" s="87">
        <f>AC224*100/AC223</f>
        <v>5.2683010725003454</v>
      </c>
    </row>
    <row r="226" spans="1:29" x14ac:dyDescent="0.25">
      <c r="A226" s="14" t="s">
        <v>35</v>
      </c>
      <c r="B226" s="14"/>
      <c r="C226" s="82"/>
      <c r="D226" s="82"/>
      <c r="E226" s="82"/>
      <c r="F226" s="82"/>
      <c r="G226" s="82"/>
      <c r="H226" s="82"/>
      <c r="I226" s="51"/>
      <c r="J226" s="74">
        <v>25</v>
      </c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5" t="s">
        <v>22</v>
      </c>
      <c r="X226" s="76" t="s">
        <v>22</v>
      </c>
      <c r="Y226" s="77" t="s">
        <v>22</v>
      </c>
      <c r="Z226" s="79" t="s">
        <v>22</v>
      </c>
      <c r="AA226" s="81"/>
      <c r="AB226" s="80" t="s">
        <v>22</v>
      </c>
      <c r="AC226" s="79" t="s">
        <v>22</v>
      </c>
    </row>
    <row r="227" spans="1:29" x14ac:dyDescent="0.25">
      <c r="A227" s="14" t="s">
        <v>169</v>
      </c>
      <c r="B227" s="14"/>
      <c r="C227" s="82"/>
      <c r="D227" s="82"/>
      <c r="E227" s="82"/>
      <c r="F227" s="82"/>
      <c r="G227" s="82"/>
      <c r="H227" s="82"/>
      <c r="I227" s="51"/>
      <c r="J227" s="83">
        <v>40.64157604799999</v>
      </c>
      <c r="K227" s="83">
        <v>2.0792432000000001</v>
      </c>
      <c r="L227" s="83">
        <v>15.493169664</v>
      </c>
      <c r="M227" s="83">
        <v>4.1797878976918279E-2</v>
      </c>
      <c r="N227" s="83">
        <v>13.125571900000002</v>
      </c>
      <c r="O227" s="83">
        <v>0.15608375999999999</v>
      </c>
      <c r="P227" s="83">
        <v>13.133372191999998</v>
      </c>
      <c r="Q227" s="83">
        <v>11.262181247999999</v>
      </c>
      <c r="R227" s="83">
        <v>2.4488127360000003</v>
      </c>
      <c r="S227" s="83">
        <v>0.40806881599999995</v>
      </c>
      <c r="T227" s="83">
        <v>4.6019819999999996E-2</v>
      </c>
      <c r="U227" s="83">
        <v>1.7052659999999997E-2</v>
      </c>
      <c r="V227" s="83"/>
      <c r="W227" s="84">
        <v>968.50004073620573</v>
      </c>
      <c r="X227" s="76">
        <v>484</v>
      </c>
      <c r="Y227" s="84">
        <v>691.21174556865446</v>
      </c>
      <c r="Z227" s="79">
        <v>1.8221447023860238</v>
      </c>
      <c r="AA227" s="81"/>
      <c r="AB227" s="85">
        <v>-8.7375556045667526</v>
      </c>
      <c r="AC227" s="85">
        <v>8.0458961450086974</v>
      </c>
    </row>
    <row r="228" spans="1:29" x14ac:dyDescent="0.25">
      <c r="A228" s="14" t="s">
        <v>36</v>
      </c>
      <c r="B228" s="14"/>
      <c r="C228" s="82"/>
      <c r="D228" s="82"/>
      <c r="E228" s="82"/>
      <c r="F228" s="82"/>
      <c r="G228" s="82"/>
      <c r="H228" s="82"/>
      <c r="I228" s="51"/>
      <c r="J228" s="83">
        <v>0.28042788803769636</v>
      </c>
      <c r="K228" s="83">
        <v>8.6308631537326069E-2</v>
      </c>
      <c r="L228" s="83">
        <v>0.1630394939371265</v>
      </c>
      <c r="M228" s="83">
        <v>2.9977777786804116E-2</v>
      </c>
      <c r="N228" s="83">
        <v>0.34551807246587218</v>
      </c>
      <c r="O228" s="83">
        <v>2.1192491526010014E-2</v>
      </c>
      <c r="P228" s="83">
        <v>0.25539937310583172</v>
      </c>
      <c r="Q228" s="83">
        <v>0.18568759086115089</v>
      </c>
      <c r="R228" s="83">
        <v>6.1160519223062038E-2</v>
      </c>
      <c r="S228" s="83">
        <v>2.5247466503388102E-2</v>
      </c>
      <c r="T228" s="83">
        <v>3.6647764755302618E-2</v>
      </c>
      <c r="U228" s="83">
        <v>2.8087238009459024E-3</v>
      </c>
      <c r="V228" s="83"/>
      <c r="W228" s="84">
        <v>9.8062306382563342</v>
      </c>
      <c r="X228" s="76" t="s">
        <v>22</v>
      </c>
      <c r="Y228" s="84">
        <v>62.793687437063802</v>
      </c>
      <c r="Z228" s="79" t="s">
        <v>22</v>
      </c>
      <c r="AA228" s="81"/>
      <c r="AB228" s="85">
        <v>0.29389351923559365</v>
      </c>
      <c r="AC228" s="85">
        <v>0.22060989350758933</v>
      </c>
    </row>
    <row r="229" spans="1:29" x14ac:dyDescent="0.25">
      <c r="A229" s="14" t="s">
        <v>37</v>
      </c>
      <c r="B229" s="14"/>
      <c r="C229" s="82"/>
      <c r="D229" s="82"/>
      <c r="E229" s="82"/>
      <c r="F229" s="82"/>
      <c r="G229" s="82"/>
      <c r="H229" s="82"/>
      <c r="I229" s="51"/>
      <c r="J229" s="86" t="s">
        <v>21</v>
      </c>
      <c r="K229" s="86" t="s">
        <v>21</v>
      </c>
      <c r="L229" s="86" t="s">
        <v>21</v>
      </c>
      <c r="M229" s="86" t="s">
        <v>21</v>
      </c>
      <c r="N229" s="86">
        <v>7.8576232168327487E-2</v>
      </c>
      <c r="O229" s="86" t="s">
        <v>21</v>
      </c>
      <c r="P229" s="86" t="s">
        <v>21</v>
      </c>
      <c r="Q229" s="86" t="s">
        <v>21</v>
      </c>
      <c r="R229" s="86" t="s">
        <v>21</v>
      </c>
      <c r="S229" s="86" t="s">
        <v>21</v>
      </c>
      <c r="T229" s="86" t="s">
        <v>21</v>
      </c>
      <c r="U229" s="86" t="s">
        <v>21</v>
      </c>
      <c r="V229" s="86"/>
      <c r="W229" s="75" t="s">
        <v>22</v>
      </c>
      <c r="X229" s="76" t="s">
        <v>22</v>
      </c>
      <c r="Y229" s="87">
        <f>Y228*100/Y227</f>
        <v>9.0845804978912685</v>
      </c>
      <c r="Z229" s="79" t="s">
        <v>22</v>
      </c>
      <c r="AA229" s="81"/>
      <c r="AB229" s="80" t="s">
        <v>22</v>
      </c>
      <c r="AC229" s="87">
        <f>AC228*100/AC227</f>
        <v>2.7418933768421252</v>
      </c>
    </row>
    <row r="230" spans="1:29" x14ac:dyDescent="0.25">
      <c r="C230" s="82"/>
      <c r="D230" s="82"/>
      <c r="E230" s="82"/>
      <c r="F230" s="82"/>
      <c r="G230" s="82"/>
      <c r="H230" s="82"/>
      <c r="I230" s="51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75"/>
      <c r="X230" s="76"/>
      <c r="Y230" s="77"/>
      <c r="Z230" s="79"/>
      <c r="AA230" s="81"/>
      <c r="AB230" s="80"/>
      <c r="AC230" s="79"/>
    </row>
    <row r="231" spans="1:29" x14ac:dyDescent="0.25">
      <c r="A231" s="14" t="s">
        <v>64</v>
      </c>
      <c r="B231" s="98" t="s">
        <v>181</v>
      </c>
      <c r="C231" s="3" t="s">
        <v>182</v>
      </c>
      <c r="D231" s="2" t="s">
        <v>195</v>
      </c>
      <c r="E231" s="1" t="s">
        <v>127</v>
      </c>
      <c r="F231" s="15" t="s">
        <v>72</v>
      </c>
      <c r="G231" s="2" t="s">
        <v>51</v>
      </c>
      <c r="H231" s="2" t="s">
        <v>41</v>
      </c>
      <c r="I231" s="51" t="s">
        <v>113</v>
      </c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5" t="s">
        <v>22</v>
      </c>
      <c r="X231" s="76" t="s">
        <v>22</v>
      </c>
      <c r="Y231" s="77" t="s">
        <v>22</v>
      </c>
      <c r="Z231" s="79" t="s">
        <v>22</v>
      </c>
      <c r="AA231" s="81"/>
      <c r="AB231" s="80" t="s">
        <v>22</v>
      </c>
      <c r="AC231" s="79" t="s">
        <v>22</v>
      </c>
    </row>
    <row r="232" spans="1:29" x14ac:dyDescent="0.25">
      <c r="A232" s="14" t="s">
        <v>35</v>
      </c>
      <c r="B232" s="14"/>
      <c r="C232" s="82"/>
      <c r="D232" s="82"/>
      <c r="E232" s="82"/>
      <c r="F232" s="82"/>
      <c r="G232" s="82"/>
      <c r="H232" s="82"/>
      <c r="I232" s="51"/>
      <c r="J232" s="74">
        <v>4</v>
      </c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5" t="s">
        <v>22</v>
      </c>
      <c r="X232" s="76" t="s">
        <v>22</v>
      </c>
      <c r="Y232" s="77" t="s">
        <v>22</v>
      </c>
      <c r="Z232" s="79" t="s">
        <v>22</v>
      </c>
      <c r="AA232" s="81"/>
      <c r="AB232" s="80" t="s">
        <v>22</v>
      </c>
      <c r="AC232" s="79" t="s">
        <v>22</v>
      </c>
    </row>
    <row r="233" spans="1:29" x14ac:dyDescent="0.25">
      <c r="A233" s="14" t="s">
        <v>38</v>
      </c>
      <c r="B233" s="14"/>
      <c r="C233" s="82"/>
      <c r="D233" s="82"/>
      <c r="E233" s="82"/>
      <c r="F233" s="82"/>
      <c r="G233" s="82"/>
      <c r="H233" s="82"/>
      <c r="I233" s="51"/>
      <c r="J233" s="83">
        <v>43.074436799999994</v>
      </c>
      <c r="K233" s="83">
        <v>1.6908700000000001</v>
      </c>
      <c r="L233" s="83">
        <v>12.113304750000001</v>
      </c>
      <c r="M233" s="83">
        <v>2.5545851528384282E-2</v>
      </c>
      <c r="N233" s="83">
        <v>14.108407499999998</v>
      </c>
      <c r="O233" s="83">
        <v>0.31532270000000001</v>
      </c>
      <c r="P233" s="83">
        <v>13.380483699999999</v>
      </c>
      <c r="Q233" s="83">
        <v>10.8936761</v>
      </c>
      <c r="R233" s="83">
        <v>1.8501979500000001</v>
      </c>
      <c r="S233" s="83">
        <v>0.38651014999999994</v>
      </c>
      <c r="T233" s="83">
        <v>8.0474624999999994E-2</v>
      </c>
      <c r="U233" s="83">
        <v>3.6742499999999997E-2</v>
      </c>
      <c r="V233" s="83"/>
      <c r="W233" s="84">
        <v>913.60232435059379</v>
      </c>
      <c r="X233" s="76">
        <v>484</v>
      </c>
      <c r="Y233" s="84">
        <v>396.27621196184515</v>
      </c>
      <c r="Z233" s="79">
        <v>1.1722995625152106</v>
      </c>
      <c r="AA233" s="81"/>
      <c r="AB233" s="85">
        <v>-10.398345458399767</v>
      </c>
      <c r="AC233" s="85">
        <v>6.4152033560384227</v>
      </c>
    </row>
    <row r="234" spans="1:29" x14ac:dyDescent="0.25">
      <c r="A234" s="14" t="s">
        <v>36</v>
      </c>
      <c r="B234" s="14"/>
      <c r="C234" s="82"/>
      <c r="D234" s="82"/>
      <c r="E234" s="82"/>
      <c r="F234" s="82"/>
      <c r="G234" s="82"/>
      <c r="H234" s="82"/>
      <c r="I234" s="51"/>
      <c r="J234" s="83">
        <v>0.30125297156202563</v>
      </c>
      <c r="K234" s="83">
        <v>0.21103884030152473</v>
      </c>
      <c r="L234" s="83">
        <v>0.24798348675666709</v>
      </c>
      <c r="M234" s="83">
        <v>3.3470138952352721E-2</v>
      </c>
      <c r="N234" s="83">
        <v>0.14556248714055711</v>
      </c>
      <c r="O234" s="83">
        <v>4.6297114855967492E-2</v>
      </c>
      <c r="P234" s="83">
        <v>7.1909457219385867E-2</v>
      </c>
      <c r="Q234" s="83">
        <v>0.13015853250683093</v>
      </c>
      <c r="R234" s="83">
        <v>0.15674214493016791</v>
      </c>
      <c r="S234" s="83">
        <v>4.2188217113036663E-2</v>
      </c>
      <c r="T234" s="83">
        <v>4.3447386464118894E-2</v>
      </c>
      <c r="U234" s="83">
        <v>1.1784464731161955E-2</v>
      </c>
      <c r="V234" s="83"/>
      <c r="W234" s="84">
        <v>10.023027186103574</v>
      </c>
      <c r="X234" s="76" t="s">
        <v>22</v>
      </c>
      <c r="Y234" s="84">
        <v>24.947863363205865</v>
      </c>
      <c r="Z234" s="79" t="s">
        <v>22</v>
      </c>
      <c r="AA234" s="81"/>
      <c r="AB234" s="85">
        <v>0.20918060569893845</v>
      </c>
      <c r="AC234" s="85">
        <v>7.6893172465934564E-2</v>
      </c>
    </row>
    <row r="235" spans="1:29" x14ac:dyDescent="0.25">
      <c r="A235" s="14" t="s">
        <v>37</v>
      </c>
      <c r="B235" s="14"/>
      <c r="C235" s="82"/>
      <c r="D235" s="82"/>
      <c r="E235" s="82"/>
      <c r="F235" s="82"/>
      <c r="G235" s="82"/>
      <c r="H235" s="82"/>
      <c r="I235" s="51"/>
      <c r="J235" s="86" t="s">
        <v>21</v>
      </c>
      <c r="K235" s="86">
        <v>7.7777574988766501E-2</v>
      </c>
      <c r="L235" s="86" t="s">
        <v>21</v>
      </c>
      <c r="M235" s="86">
        <v>1.2997598696058571E-3</v>
      </c>
      <c r="N235" s="86" t="s">
        <v>21</v>
      </c>
      <c r="O235" s="86" t="s">
        <v>21</v>
      </c>
      <c r="P235" s="86" t="s">
        <v>21</v>
      </c>
      <c r="Q235" s="86" t="s">
        <v>21</v>
      </c>
      <c r="R235" s="86">
        <v>1.9350116113498128E-2</v>
      </c>
      <c r="S235" s="86" t="s">
        <v>21</v>
      </c>
      <c r="T235" s="86" t="s">
        <v>21</v>
      </c>
      <c r="U235" s="86" t="s">
        <v>21</v>
      </c>
      <c r="V235" s="86"/>
      <c r="W235" s="75" t="s">
        <v>22</v>
      </c>
      <c r="X235" s="76" t="s">
        <v>22</v>
      </c>
      <c r="Y235" s="87">
        <v>6.2955743014945176</v>
      </c>
      <c r="Z235" s="79" t="s">
        <v>22</v>
      </c>
      <c r="AA235" s="81"/>
      <c r="AB235" s="80" t="s">
        <v>22</v>
      </c>
      <c r="AC235" s="87">
        <f>AC234*100/AC233</f>
        <v>1.1986084960745247</v>
      </c>
    </row>
    <row r="236" spans="1:29" x14ac:dyDescent="0.25">
      <c r="A236" s="14"/>
      <c r="B236" s="14"/>
      <c r="C236" s="82"/>
      <c r="D236" s="82"/>
      <c r="E236" s="82"/>
      <c r="F236" s="82"/>
      <c r="G236" s="82"/>
      <c r="H236" s="82"/>
      <c r="I236" s="51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75"/>
      <c r="X236" s="76"/>
      <c r="Y236" s="87"/>
      <c r="Z236" s="79"/>
      <c r="AA236" s="81"/>
      <c r="AB236" s="80"/>
      <c r="AC236" s="79"/>
    </row>
    <row r="237" spans="1:29" x14ac:dyDescent="0.25">
      <c r="A237" s="14" t="s">
        <v>64</v>
      </c>
      <c r="B237" s="98" t="s">
        <v>181</v>
      </c>
      <c r="C237" s="3" t="s">
        <v>182</v>
      </c>
      <c r="D237" s="2" t="s">
        <v>195</v>
      </c>
      <c r="E237" s="1" t="s">
        <v>127</v>
      </c>
      <c r="F237" s="15" t="s">
        <v>72</v>
      </c>
      <c r="G237" s="2" t="s">
        <v>51</v>
      </c>
      <c r="H237" s="2" t="s">
        <v>41</v>
      </c>
      <c r="I237" s="51" t="s">
        <v>113</v>
      </c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5" t="s">
        <v>22</v>
      </c>
      <c r="X237" s="76" t="s">
        <v>22</v>
      </c>
      <c r="Y237" s="77" t="s">
        <v>22</v>
      </c>
      <c r="Z237" s="79" t="s">
        <v>22</v>
      </c>
      <c r="AA237" s="81"/>
      <c r="AB237" s="80" t="s">
        <v>22</v>
      </c>
      <c r="AC237" s="79" t="s">
        <v>22</v>
      </c>
    </row>
    <row r="238" spans="1:29" x14ac:dyDescent="0.25">
      <c r="A238" s="14" t="s">
        <v>35</v>
      </c>
      <c r="B238" s="14"/>
      <c r="C238" s="82"/>
      <c r="D238" s="82"/>
      <c r="E238" s="82"/>
      <c r="F238" s="82"/>
      <c r="G238" s="82"/>
      <c r="H238" s="82"/>
      <c r="I238" s="51"/>
      <c r="J238" s="74">
        <v>5</v>
      </c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5" t="s">
        <v>22</v>
      </c>
      <c r="X238" s="76" t="s">
        <v>22</v>
      </c>
      <c r="Y238" s="77" t="s">
        <v>22</v>
      </c>
      <c r="Z238" s="79" t="s">
        <v>22</v>
      </c>
      <c r="AA238" s="81"/>
      <c r="AB238" s="80" t="s">
        <v>22</v>
      </c>
      <c r="AC238" s="79" t="s">
        <v>22</v>
      </c>
    </row>
    <row r="239" spans="1:29" x14ac:dyDescent="0.25">
      <c r="A239" s="14" t="s">
        <v>38</v>
      </c>
      <c r="B239" s="14"/>
      <c r="C239" s="82"/>
      <c r="D239" s="82"/>
      <c r="E239" s="82"/>
      <c r="F239" s="82"/>
      <c r="G239" s="82"/>
      <c r="H239" s="82"/>
      <c r="I239" s="51"/>
      <c r="J239" s="83">
        <v>44.021248739999997</v>
      </c>
      <c r="K239" s="83">
        <v>1.5392569199999999</v>
      </c>
      <c r="L239" s="83">
        <v>11.534466960000001</v>
      </c>
      <c r="M239" s="83">
        <v>1.5888958203368685E-2</v>
      </c>
      <c r="N239" s="83">
        <v>14.379355999999998</v>
      </c>
      <c r="O239" s="83">
        <v>0.32740959999999997</v>
      </c>
      <c r="P239" s="83">
        <v>13.525827760000002</v>
      </c>
      <c r="Q239" s="83">
        <v>10.70388496</v>
      </c>
      <c r="R239" s="83">
        <v>1.9008572399999999</v>
      </c>
      <c r="S239" s="83">
        <v>0.34450103999999998</v>
      </c>
      <c r="T239" s="83">
        <v>4.1672400000000005E-2</v>
      </c>
      <c r="U239" s="83">
        <v>4.2641999999999992E-2</v>
      </c>
      <c r="V239" s="83"/>
      <c r="W239" s="84">
        <v>897.92368246185401</v>
      </c>
      <c r="X239" s="76">
        <v>484</v>
      </c>
      <c r="Y239" s="84">
        <v>337.18385646146851</v>
      </c>
      <c r="Z239" s="79">
        <v>0.97791224090355966</v>
      </c>
      <c r="AA239" s="81"/>
      <c r="AB239" s="85">
        <v>-10.889124800722767</v>
      </c>
      <c r="AC239" s="85">
        <v>6.2062239723898065</v>
      </c>
    </row>
    <row r="240" spans="1:29" x14ac:dyDescent="0.25">
      <c r="A240" s="14" t="s">
        <v>36</v>
      </c>
      <c r="B240" s="14"/>
      <c r="C240" s="82"/>
      <c r="D240" s="82"/>
      <c r="E240" s="82"/>
      <c r="F240" s="82"/>
      <c r="G240" s="82"/>
      <c r="H240" s="82"/>
      <c r="I240" s="51"/>
      <c r="J240" s="83">
        <v>0.32778464614828695</v>
      </c>
      <c r="K240" s="83">
        <v>0.17472282026848129</v>
      </c>
      <c r="L240" s="83">
        <v>0.18454987923196414</v>
      </c>
      <c r="M240" s="83">
        <v>3.5528790634385313E-2</v>
      </c>
      <c r="N240" s="83">
        <v>0.21049394609469926</v>
      </c>
      <c r="O240" s="83">
        <v>8.0998167747178371E-2</v>
      </c>
      <c r="P240" s="83">
        <v>0.18726035422712486</v>
      </c>
      <c r="Q240" s="83">
        <v>0.22832574334311553</v>
      </c>
      <c r="R240" s="83">
        <v>0.14619001593244413</v>
      </c>
      <c r="S240" s="83">
        <v>1.7443377612377728E-2</v>
      </c>
      <c r="T240" s="83">
        <v>3.5089329605665014E-2</v>
      </c>
      <c r="U240" s="83">
        <v>5.9388621069191346E-3</v>
      </c>
      <c r="V240" s="83"/>
      <c r="W240" s="84">
        <v>8.8657276369672697</v>
      </c>
      <c r="X240" s="76" t="s">
        <v>22</v>
      </c>
      <c r="Y240" s="84">
        <v>24.540115883005129</v>
      </c>
      <c r="Z240" s="79" t="s">
        <v>22</v>
      </c>
      <c r="AA240" s="81"/>
      <c r="AB240" s="85">
        <v>0.18134203334543753</v>
      </c>
      <c r="AC240" s="85">
        <v>0.27694255714785876</v>
      </c>
    </row>
    <row r="241" spans="1:29" x14ac:dyDescent="0.25">
      <c r="A241" s="14" t="s">
        <v>37</v>
      </c>
      <c r="B241" s="14"/>
      <c r="C241" s="82"/>
      <c r="D241" s="82"/>
      <c r="E241" s="82"/>
      <c r="F241" s="82"/>
      <c r="G241" s="82"/>
      <c r="H241" s="82"/>
      <c r="I241" s="51"/>
      <c r="J241" s="86" t="s">
        <v>21</v>
      </c>
      <c r="K241" s="86">
        <v>4.5638635509199499E-2</v>
      </c>
      <c r="L241" s="86" t="s">
        <v>21</v>
      </c>
      <c r="M241" s="86">
        <v>8.1416988893731508E-3</v>
      </c>
      <c r="N241" s="86" t="s">
        <v>21</v>
      </c>
      <c r="O241" s="86">
        <v>4.6162503567735852E-3</v>
      </c>
      <c r="P241" s="86" t="s">
        <v>21</v>
      </c>
      <c r="Q241" s="86" t="s">
        <v>21</v>
      </c>
      <c r="R241" s="86">
        <v>7.5340855399365636E-3</v>
      </c>
      <c r="S241" s="86" t="s">
        <v>21</v>
      </c>
      <c r="T241" s="86" t="s">
        <v>21</v>
      </c>
      <c r="U241" s="86" t="s">
        <v>21</v>
      </c>
      <c r="V241" s="86"/>
      <c r="W241" s="75" t="s">
        <v>22</v>
      </c>
      <c r="X241" s="76" t="s">
        <v>22</v>
      </c>
      <c r="Y241" s="87">
        <v>7.2779628718106899</v>
      </c>
      <c r="Z241" s="79" t="s">
        <v>22</v>
      </c>
      <c r="AA241" s="81"/>
      <c r="AB241" s="80" t="s">
        <v>22</v>
      </c>
      <c r="AC241" s="87">
        <f>AC240*100/AC239</f>
        <v>4.4623358483341615</v>
      </c>
    </row>
    <row r="242" spans="1:29" x14ac:dyDescent="0.25">
      <c r="A242" s="14"/>
      <c r="B242" s="14"/>
      <c r="C242" s="82"/>
      <c r="D242" s="82"/>
      <c r="E242" s="82"/>
      <c r="F242" s="82"/>
      <c r="G242" s="82"/>
      <c r="H242" s="82"/>
      <c r="I242" s="51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75"/>
      <c r="X242" s="76"/>
      <c r="Y242" s="87"/>
      <c r="Z242" s="79"/>
      <c r="AA242" s="81"/>
      <c r="AB242" s="80"/>
      <c r="AC242" s="79"/>
    </row>
    <row r="243" spans="1:29" x14ac:dyDescent="0.25">
      <c r="A243" s="14" t="s">
        <v>64</v>
      </c>
      <c r="B243" s="98" t="s">
        <v>181</v>
      </c>
      <c r="C243" s="3" t="s">
        <v>182</v>
      </c>
      <c r="D243" s="2" t="s">
        <v>195</v>
      </c>
      <c r="E243" s="1" t="s">
        <v>127</v>
      </c>
      <c r="F243" s="15" t="s">
        <v>74</v>
      </c>
      <c r="G243" s="2" t="s">
        <v>51</v>
      </c>
      <c r="H243" s="2" t="s">
        <v>41</v>
      </c>
      <c r="I243" s="51" t="s">
        <v>113</v>
      </c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5" t="s">
        <v>22</v>
      </c>
      <c r="X243" s="76" t="s">
        <v>22</v>
      </c>
      <c r="Y243" s="77" t="s">
        <v>22</v>
      </c>
      <c r="Z243" s="79" t="s">
        <v>22</v>
      </c>
      <c r="AA243" s="81"/>
      <c r="AB243" s="80" t="s">
        <v>22</v>
      </c>
      <c r="AC243" s="79" t="s">
        <v>22</v>
      </c>
    </row>
    <row r="244" spans="1:29" x14ac:dyDescent="0.25">
      <c r="A244" s="14" t="s">
        <v>35</v>
      </c>
      <c r="B244" s="14"/>
      <c r="C244" s="82"/>
      <c r="D244" s="82"/>
      <c r="E244" s="82"/>
      <c r="F244" s="82"/>
      <c r="G244" s="82"/>
      <c r="H244" s="82"/>
      <c r="I244" s="51"/>
      <c r="J244" s="74">
        <v>6</v>
      </c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5" t="s">
        <v>22</v>
      </c>
      <c r="X244" s="76" t="s">
        <v>22</v>
      </c>
      <c r="Y244" s="77" t="s">
        <v>22</v>
      </c>
      <c r="Z244" s="79" t="s">
        <v>22</v>
      </c>
      <c r="AA244" s="81"/>
      <c r="AB244" s="80" t="s">
        <v>22</v>
      </c>
      <c r="AC244" s="79" t="s">
        <v>22</v>
      </c>
    </row>
    <row r="245" spans="1:29" x14ac:dyDescent="0.25">
      <c r="A245" s="14" t="s">
        <v>38</v>
      </c>
      <c r="B245" s="14"/>
      <c r="C245" s="82"/>
      <c r="D245" s="82"/>
      <c r="E245" s="82"/>
      <c r="F245" s="82"/>
      <c r="G245" s="82"/>
      <c r="H245" s="82"/>
      <c r="I245" s="51"/>
      <c r="J245" s="83">
        <v>41.616509433333327</v>
      </c>
      <c r="K245" s="83">
        <v>1.7250067333333332</v>
      </c>
      <c r="L245" s="83">
        <v>14.8278564</v>
      </c>
      <c r="M245" s="83">
        <v>5.9419837804117276E-2</v>
      </c>
      <c r="N245" s="83">
        <v>11.509998333333334</v>
      </c>
      <c r="O245" s="83">
        <v>0.14502833333333334</v>
      </c>
      <c r="P245" s="83">
        <v>14.266204133333332</v>
      </c>
      <c r="Q245" s="83">
        <v>11.189245333333334</v>
      </c>
      <c r="R245" s="83">
        <v>2.4459515999999994</v>
      </c>
      <c r="S245" s="83">
        <v>0.41159878333333322</v>
      </c>
      <c r="T245" s="83">
        <v>4.3716749999999999E-2</v>
      </c>
      <c r="U245" s="83">
        <v>1.5542250000000001E-2</v>
      </c>
      <c r="V245" s="83"/>
      <c r="W245" s="84">
        <v>994.34426674449503</v>
      </c>
      <c r="X245" s="76">
        <v>484</v>
      </c>
      <c r="Y245" s="84">
        <v>960.43447216755885</v>
      </c>
      <c r="Z245" s="79">
        <v>2.4847718113154453</v>
      </c>
      <c r="AA245" s="81"/>
      <c r="AB245" s="85">
        <v>-7.5823085271033186</v>
      </c>
      <c r="AC245" s="85">
        <v>7.8709505641876341</v>
      </c>
    </row>
    <row r="246" spans="1:29" x14ac:dyDescent="0.25">
      <c r="A246" s="14" t="s">
        <v>36</v>
      </c>
      <c r="B246" s="14"/>
      <c r="C246" s="82"/>
      <c r="D246" s="82"/>
      <c r="E246" s="82"/>
      <c r="F246" s="82"/>
      <c r="G246" s="82"/>
      <c r="H246" s="82"/>
      <c r="I246" s="51"/>
      <c r="J246" s="83">
        <v>0.45602689535137025</v>
      </c>
      <c r="K246" s="83">
        <v>5.0333743020681943E-2</v>
      </c>
      <c r="L246" s="83">
        <v>0.15757332801692703</v>
      </c>
      <c r="M246" s="83">
        <v>3.806974414963038E-2</v>
      </c>
      <c r="N246" s="83">
        <v>0.13536490110072025</v>
      </c>
      <c r="O246" s="83">
        <v>1.5021240953796101E-2</v>
      </c>
      <c r="P246" s="83">
        <v>0.24295750755858903</v>
      </c>
      <c r="Q246" s="83">
        <v>0.17133713161885289</v>
      </c>
      <c r="R246" s="83">
        <v>0.13675334681440049</v>
      </c>
      <c r="S246" s="83">
        <v>3.3851907701517948E-2</v>
      </c>
      <c r="T246" s="83">
        <v>4.666174269731041E-2</v>
      </c>
      <c r="U246" s="83">
        <v>3.0020352970942894E-3</v>
      </c>
      <c r="V246" s="83"/>
      <c r="W246" s="84">
        <v>13.926277015048441</v>
      </c>
      <c r="X246" s="76" t="s">
        <v>22</v>
      </c>
      <c r="Y246" s="84">
        <v>122.53672821655717</v>
      </c>
      <c r="Z246" s="79" t="s">
        <v>22</v>
      </c>
      <c r="AA246" s="81"/>
      <c r="AB246" s="85">
        <v>0.34689386896442614</v>
      </c>
      <c r="AC246" s="85">
        <v>0.26118088254871369</v>
      </c>
    </row>
    <row r="247" spans="1:29" x14ac:dyDescent="0.25">
      <c r="A247" s="14" t="s">
        <v>37</v>
      </c>
      <c r="B247" s="14"/>
      <c r="C247" s="82"/>
      <c r="D247" s="82"/>
      <c r="E247" s="82"/>
      <c r="F247" s="82"/>
      <c r="G247" s="82"/>
      <c r="H247" s="82"/>
      <c r="I247" s="51"/>
      <c r="J247" s="86">
        <v>6.1291905890444365E-2</v>
      </c>
      <c r="K247" s="86" t="s">
        <v>21</v>
      </c>
      <c r="L247" s="86" t="s">
        <v>21</v>
      </c>
      <c r="M247" s="86" t="s">
        <v>21</v>
      </c>
      <c r="N247" s="86" t="s">
        <v>21</v>
      </c>
      <c r="O247" s="86" t="s">
        <v>21</v>
      </c>
      <c r="P247" s="86" t="s">
        <v>21</v>
      </c>
      <c r="Q247" s="86" t="s">
        <v>21</v>
      </c>
      <c r="R247" s="86" t="s">
        <v>21</v>
      </c>
      <c r="S247" s="86" t="s">
        <v>21</v>
      </c>
      <c r="T247" s="86">
        <v>8.0646853062691926E-3</v>
      </c>
      <c r="U247" s="86" t="s">
        <v>21</v>
      </c>
      <c r="V247" s="86"/>
      <c r="W247" s="75" t="s">
        <v>22</v>
      </c>
      <c r="X247" s="76" t="s">
        <v>22</v>
      </c>
      <c r="Y247" s="87">
        <f>Y246*100/Y245</f>
        <v>12.758468356514719</v>
      </c>
      <c r="Z247" s="79" t="s">
        <v>22</v>
      </c>
      <c r="AA247" s="81"/>
      <c r="AB247" s="80" t="s">
        <v>22</v>
      </c>
      <c r="AC247" s="87">
        <f>AC246*100/AC245</f>
        <v>3.3182889464084742</v>
      </c>
    </row>
    <row r="248" spans="1:29" x14ac:dyDescent="0.25">
      <c r="A248" s="14"/>
      <c r="B248" s="14"/>
      <c r="C248" s="82"/>
      <c r="D248" s="82"/>
      <c r="E248" s="82"/>
      <c r="F248" s="82"/>
      <c r="G248" s="82"/>
      <c r="H248" s="82"/>
      <c r="I248" s="51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75"/>
      <c r="X248" s="76"/>
      <c r="Y248" s="87"/>
      <c r="Z248" s="79"/>
      <c r="AA248" s="81"/>
      <c r="AB248" s="80"/>
      <c r="AC248" s="79"/>
    </row>
    <row r="249" spans="1:29" x14ac:dyDescent="0.25">
      <c r="A249" s="14" t="s">
        <v>64</v>
      </c>
      <c r="B249" s="98" t="s">
        <v>181</v>
      </c>
      <c r="C249" s="3" t="s">
        <v>182</v>
      </c>
      <c r="D249" s="2" t="s">
        <v>195</v>
      </c>
      <c r="E249" s="1" t="s">
        <v>128</v>
      </c>
      <c r="F249" s="15" t="s">
        <v>65</v>
      </c>
      <c r="G249" s="2" t="s">
        <v>51</v>
      </c>
      <c r="H249" s="2">
        <v>2</v>
      </c>
      <c r="I249" s="51" t="s">
        <v>113</v>
      </c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5" t="s">
        <v>22</v>
      </c>
      <c r="X249" s="76" t="s">
        <v>22</v>
      </c>
      <c r="Y249" s="77" t="s">
        <v>22</v>
      </c>
      <c r="Z249" s="79" t="s">
        <v>22</v>
      </c>
      <c r="AA249" s="81"/>
      <c r="AB249" s="80" t="s">
        <v>22</v>
      </c>
      <c r="AC249" s="79" t="s">
        <v>22</v>
      </c>
    </row>
    <row r="250" spans="1:29" x14ac:dyDescent="0.25">
      <c r="A250" s="14" t="s">
        <v>35</v>
      </c>
      <c r="B250" s="14"/>
      <c r="C250" s="82"/>
      <c r="D250" s="82"/>
      <c r="E250" s="82"/>
      <c r="F250" s="82"/>
      <c r="G250" s="82"/>
      <c r="H250" s="82"/>
      <c r="I250" s="51"/>
      <c r="J250" s="74">
        <v>24</v>
      </c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5" t="s">
        <v>22</v>
      </c>
      <c r="X250" s="76" t="s">
        <v>22</v>
      </c>
      <c r="Y250" s="77" t="s">
        <v>22</v>
      </c>
      <c r="Z250" s="79" t="s">
        <v>22</v>
      </c>
      <c r="AA250" s="81"/>
      <c r="AB250" s="80" t="s">
        <v>22</v>
      </c>
      <c r="AC250" s="79" t="s">
        <v>22</v>
      </c>
    </row>
    <row r="251" spans="1:29" x14ac:dyDescent="0.25">
      <c r="A251" s="14" t="s">
        <v>170</v>
      </c>
      <c r="B251" s="14"/>
      <c r="C251" s="82"/>
      <c r="D251" s="82"/>
      <c r="E251" s="82"/>
      <c r="F251" s="82"/>
      <c r="G251" s="82"/>
      <c r="H251" s="82" t="s">
        <v>129</v>
      </c>
      <c r="I251" s="51"/>
      <c r="J251" s="83">
        <v>42.063596683333323</v>
      </c>
      <c r="K251" s="83">
        <v>2.1378927583333343</v>
      </c>
      <c r="L251" s="83">
        <v>14.150857950000002</v>
      </c>
      <c r="M251" s="83">
        <v>4.2276200873362445E-2</v>
      </c>
      <c r="N251" s="83">
        <v>12.515976041666669</v>
      </c>
      <c r="O251" s="83">
        <v>0.14344061666666666</v>
      </c>
      <c r="P251" s="83">
        <v>13.67424155</v>
      </c>
      <c r="Q251" s="83">
        <v>11.098324766666666</v>
      </c>
      <c r="R251" s="83">
        <v>2.3222920500000002</v>
      </c>
      <c r="S251" s="83">
        <v>0.3859867666666667</v>
      </c>
      <c r="T251" s="83">
        <v>4.7008499999999995E-2</v>
      </c>
      <c r="U251" s="83">
        <v>1.9194937500000002E-2</v>
      </c>
      <c r="V251" s="83"/>
      <c r="W251" s="84">
        <v>950.25228606386452</v>
      </c>
      <c r="X251" s="76">
        <v>484</v>
      </c>
      <c r="Y251" s="84">
        <v>542.82627574862602</v>
      </c>
      <c r="Z251" s="79">
        <v>1.4716704123310616</v>
      </c>
      <c r="AA251" s="81"/>
      <c r="AB251" s="85">
        <v>-9.4326502100975524</v>
      </c>
      <c r="AC251" s="85">
        <v>7.245499074611474</v>
      </c>
    </row>
    <row r="252" spans="1:29" x14ac:dyDescent="0.25">
      <c r="A252" s="14" t="s">
        <v>36</v>
      </c>
      <c r="B252" s="14"/>
      <c r="C252" s="82"/>
      <c r="D252" s="82"/>
      <c r="E252" s="82"/>
      <c r="F252" s="82"/>
      <c r="G252" s="82"/>
      <c r="H252" s="82"/>
      <c r="I252" s="51"/>
      <c r="J252" s="83">
        <v>0.19317422855217334</v>
      </c>
      <c r="K252" s="83">
        <v>3.9167486373576213E-2</v>
      </c>
      <c r="L252" s="83">
        <v>0.13638676226321497</v>
      </c>
      <c r="M252" s="83">
        <v>4.393343303401849E-2</v>
      </c>
      <c r="N252" s="83">
        <v>0.11318112580249046</v>
      </c>
      <c r="O252" s="83">
        <v>2.5527388066999532E-2</v>
      </c>
      <c r="P252" s="83">
        <v>0.11794596215330365</v>
      </c>
      <c r="Q252" s="83">
        <v>0.16381714127211425</v>
      </c>
      <c r="R252" s="83">
        <v>7.4944587491814013E-2</v>
      </c>
      <c r="S252" s="83">
        <v>1.8333941334078958E-2</v>
      </c>
      <c r="T252" s="83">
        <v>3.5211970347454297E-2</v>
      </c>
      <c r="U252" s="83">
        <v>2.7368178773440519E-3</v>
      </c>
      <c r="V252" s="83"/>
      <c r="W252" s="84">
        <v>10.058515770997575</v>
      </c>
      <c r="X252" s="76" t="s">
        <v>22</v>
      </c>
      <c r="Y252" s="84">
        <v>40.194057765866908</v>
      </c>
      <c r="Z252" s="79" t="s">
        <v>22</v>
      </c>
      <c r="AA252" s="81"/>
      <c r="AB252" s="85">
        <v>0.25862549503318738</v>
      </c>
      <c r="AC252" s="85">
        <v>0.24151124897877702</v>
      </c>
    </row>
    <row r="253" spans="1:29" x14ac:dyDescent="0.25">
      <c r="A253" s="14" t="s">
        <v>37</v>
      </c>
      <c r="B253" s="14"/>
      <c r="C253" s="82"/>
      <c r="D253" s="82"/>
      <c r="E253" s="82"/>
      <c r="F253" s="82"/>
      <c r="G253" s="82"/>
      <c r="H253" s="82"/>
      <c r="I253" s="51"/>
      <c r="J253" s="86" t="s">
        <v>21</v>
      </c>
      <c r="K253" s="86" t="s">
        <v>21</v>
      </c>
      <c r="L253" s="86" t="s">
        <v>21</v>
      </c>
      <c r="M253" s="86">
        <v>5.7723144445500432E-3</v>
      </c>
      <c r="N253" s="86" t="s">
        <v>21</v>
      </c>
      <c r="O253" s="86" t="s">
        <v>21</v>
      </c>
      <c r="P253" s="86" t="s">
        <v>21</v>
      </c>
      <c r="Q253" s="86" t="s">
        <v>21</v>
      </c>
      <c r="R253" s="86" t="s">
        <v>21</v>
      </c>
      <c r="S253" s="86" t="s">
        <v>21</v>
      </c>
      <c r="T253" s="86" t="s">
        <v>21</v>
      </c>
      <c r="U253" s="86" t="s">
        <v>21</v>
      </c>
      <c r="V253" s="86"/>
      <c r="W253" s="75" t="s">
        <v>22</v>
      </c>
      <c r="X253" s="76" t="s">
        <v>22</v>
      </c>
      <c r="Y253" s="87">
        <f>Y252*100/Y251</f>
        <v>7.4045895642089592</v>
      </c>
      <c r="Z253" s="79" t="s">
        <v>22</v>
      </c>
      <c r="AA253" s="81"/>
      <c r="AB253" s="80" t="s">
        <v>22</v>
      </c>
      <c r="AC253" s="87">
        <f>AC252*100/AC251</f>
        <v>3.3332589859136457</v>
      </c>
    </row>
    <row r="254" spans="1:29" x14ac:dyDescent="0.25">
      <c r="A254" s="14" t="s">
        <v>35</v>
      </c>
      <c r="B254" s="14"/>
      <c r="C254" s="82"/>
      <c r="D254" s="82"/>
      <c r="E254" s="82"/>
      <c r="F254" s="82"/>
      <c r="G254" s="82"/>
      <c r="H254" s="82"/>
      <c r="I254" s="51"/>
      <c r="J254" s="74">
        <v>14</v>
      </c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5"/>
      <c r="X254" s="76"/>
      <c r="Y254" s="77"/>
      <c r="Z254" s="79"/>
      <c r="AA254" s="81"/>
      <c r="AB254" s="80"/>
      <c r="AC254" s="79"/>
    </row>
    <row r="255" spans="1:29" x14ac:dyDescent="0.25">
      <c r="A255" s="14" t="s">
        <v>171</v>
      </c>
      <c r="B255" s="14"/>
      <c r="C255" s="82"/>
      <c r="D255" s="82"/>
      <c r="E255" s="82"/>
      <c r="F255" s="82"/>
      <c r="G255" s="82"/>
      <c r="H255" s="82" t="s">
        <v>130</v>
      </c>
      <c r="I255" s="51"/>
      <c r="J255" s="83">
        <v>41.805921207142852</v>
      </c>
      <c r="K255" s="83">
        <v>2.3088894857142859</v>
      </c>
      <c r="L255" s="83">
        <v>14.615676385714284</v>
      </c>
      <c r="M255" s="83">
        <v>6.9592727920862671E-2</v>
      </c>
      <c r="N255" s="83">
        <v>11.046593392857144</v>
      </c>
      <c r="O255" s="83">
        <v>0.11610739999999999</v>
      </c>
      <c r="P255" s="83">
        <v>14.352911485714285</v>
      </c>
      <c r="Q255" s="83">
        <v>11.418233828571429</v>
      </c>
      <c r="R255" s="83">
        <v>2.3775985928571433</v>
      </c>
      <c r="S255" s="83">
        <v>0.40965719999999994</v>
      </c>
      <c r="T255" s="83">
        <v>3.9226687500000003E-2</v>
      </c>
      <c r="U255" s="83">
        <v>1.5695035714285713E-2</v>
      </c>
      <c r="V255" s="83"/>
      <c r="W255" s="84">
        <v>970.12805870043701</v>
      </c>
      <c r="X255" s="76">
        <v>484</v>
      </c>
      <c r="Y255" s="84">
        <v>603.24890816142329</v>
      </c>
      <c r="Z255" s="79">
        <v>1.9090691682223175</v>
      </c>
      <c r="AA255" s="81"/>
      <c r="AB255" s="85">
        <v>-8.6577213667315025</v>
      </c>
      <c r="AC255" s="85">
        <v>7.2135792919711514</v>
      </c>
    </row>
    <row r="256" spans="1:29" x14ac:dyDescent="0.25">
      <c r="A256" s="14" t="s">
        <v>36</v>
      </c>
      <c r="B256" s="14"/>
      <c r="C256" s="82"/>
      <c r="D256" s="82"/>
      <c r="E256" s="82"/>
      <c r="F256" s="82"/>
      <c r="G256" s="82"/>
      <c r="H256" s="82"/>
      <c r="I256" s="51"/>
      <c r="J256" s="83">
        <v>0.26649596367951778</v>
      </c>
      <c r="K256" s="83">
        <v>3.6668118103351181E-2</v>
      </c>
      <c r="L256" s="83">
        <v>0.10803618457026956</v>
      </c>
      <c r="M256" s="83">
        <v>5.0760606971153477E-2</v>
      </c>
      <c r="N256" s="83">
        <v>0.15653166846762889</v>
      </c>
      <c r="O256" s="83">
        <v>2.6422397451463017E-2</v>
      </c>
      <c r="P256" s="83">
        <v>0.18409804442503638</v>
      </c>
      <c r="Q256" s="83">
        <v>0.15546306624610753</v>
      </c>
      <c r="R256" s="83">
        <v>6.0370625383247611E-2</v>
      </c>
      <c r="S256" s="83">
        <v>1.5145307719910109E-2</v>
      </c>
      <c r="T256" s="83">
        <v>2.8103443664100128E-2</v>
      </c>
      <c r="U256" s="83">
        <v>3.1705499793731845E-3</v>
      </c>
      <c r="V256" s="83"/>
      <c r="W256" s="84">
        <v>10.278373855857012</v>
      </c>
      <c r="X256" s="76" t="s">
        <v>22</v>
      </c>
      <c r="Y256" s="84">
        <v>50.857273804688788</v>
      </c>
      <c r="Z256" s="79" t="s">
        <v>22</v>
      </c>
      <c r="AA256" s="81"/>
      <c r="AB256" s="85">
        <v>0.21185648515577757</v>
      </c>
      <c r="AC256" s="85">
        <v>0.29496609814825198</v>
      </c>
    </row>
    <row r="257" spans="1:29" x14ac:dyDescent="0.25">
      <c r="A257" s="14" t="s">
        <v>37</v>
      </c>
      <c r="B257" s="14"/>
      <c r="C257" s="82"/>
      <c r="D257" s="82"/>
      <c r="E257" s="82"/>
      <c r="F257" s="82"/>
      <c r="G257" s="82"/>
      <c r="H257" s="82"/>
      <c r="I257" s="51"/>
      <c r="J257" s="86" t="s">
        <v>21</v>
      </c>
      <c r="K257" s="86" t="s">
        <v>21</v>
      </c>
      <c r="L257" s="86" t="s">
        <v>21</v>
      </c>
      <c r="M257" s="86">
        <v>5.5746257922702075E-3</v>
      </c>
      <c r="N257" s="86" t="s">
        <v>21</v>
      </c>
      <c r="O257" s="86" t="s">
        <v>21</v>
      </c>
      <c r="P257" s="86" t="s">
        <v>21</v>
      </c>
      <c r="Q257" s="86" t="s">
        <v>21</v>
      </c>
      <c r="R257" s="86" t="s">
        <v>21</v>
      </c>
      <c r="S257" s="86" t="s">
        <v>21</v>
      </c>
      <c r="T257" s="86" t="s">
        <v>21</v>
      </c>
      <c r="U257" s="86" t="s">
        <v>21</v>
      </c>
      <c r="V257" s="86"/>
      <c r="W257" s="75" t="s">
        <v>22</v>
      </c>
      <c r="X257" s="76" t="s">
        <v>22</v>
      </c>
      <c r="Y257" s="87">
        <v>8.4305620974418556</v>
      </c>
      <c r="Z257" s="79" t="s">
        <v>22</v>
      </c>
      <c r="AA257" s="81"/>
      <c r="AB257" s="80" t="s">
        <v>22</v>
      </c>
      <c r="AC257" s="87">
        <f>AC256*100/AC255</f>
        <v>4.0890393826620128</v>
      </c>
    </row>
    <row r="258" spans="1:29" x14ac:dyDescent="0.25">
      <c r="A258" s="14" t="s">
        <v>35</v>
      </c>
      <c r="B258" s="14"/>
      <c r="C258" s="82"/>
      <c r="D258" s="82"/>
      <c r="E258" s="82"/>
      <c r="F258" s="82"/>
      <c r="G258" s="82"/>
      <c r="H258" s="82"/>
      <c r="I258" s="51"/>
      <c r="J258" s="74">
        <v>29</v>
      </c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5"/>
      <c r="X258" s="76"/>
      <c r="Y258" s="77"/>
      <c r="Z258" s="79"/>
      <c r="AA258" s="81"/>
      <c r="AB258" s="80"/>
      <c r="AC258" s="79"/>
    </row>
    <row r="259" spans="1:29" x14ac:dyDescent="0.25">
      <c r="A259" s="14" t="s">
        <v>172</v>
      </c>
      <c r="B259" s="14"/>
      <c r="C259" s="82"/>
      <c r="D259" s="82"/>
      <c r="E259" s="82"/>
      <c r="F259" s="82"/>
      <c r="G259" s="82"/>
      <c r="H259" s="82" t="s">
        <v>131</v>
      </c>
      <c r="I259" s="51"/>
      <c r="J259" s="83">
        <v>41.600199731034479</v>
      </c>
      <c r="K259" s="83">
        <v>2.159550027586207</v>
      </c>
      <c r="L259" s="83">
        <v>14.426654772413794</v>
      </c>
      <c r="M259" s="83">
        <v>4.5286854389399188E-2</v>
      </c>
      <c r="N259" s="83">
        <v>12.366458879310343</v>
      </c>
      <c r="O259" s="83">
        <v>0.14620412413793105</v>
      </c>
      <c r="P259" s="83">
        <v>13.571608082758623</v>
      </c>
      <c r="Q259" s="83">
        <v>11.057592082758619</v>
      </c>
      <c r="R259" s="83">
        <v>2.2992501724137928</v>
      </c>
      <c r="S259" s="83">
        <v>0.38576437241379302</v>
      </c>
      <c r="T259" s="83">
        <v>4.8322312500000006E-2</v>
      </c>
      <c r="U259" s="83">
        <v>2.012705357142857E-2</v>
      </c>
      <c r="V259" s="83"/>
      <c r="W259" s="84">
        <v>954.54354037890653</v>
      </c>
      <c r="X259" s="76">
        <v>484</v>
      </c>
      <c r="Y259" s="84">
        <v>566.47485324799675</v>
      </c>
      <c r="Z259" s="79">
        <v>1.487790682135381</v>
      </c>
      <c r="AA259" s="81"/>
      <c r="AB259" s="85">
        <v>-9.3393650537958024</v>
      </c>
      <c r="AC259" s="85">
        <v>7.3335042615175627</v>
      </c>
    </row>
    <row r="260" spans="1:29" x14ac:dyDescent="0.25">
      <c r="A260" s="14" t="s">
        <v>36</v>
      </c>
      <c r="B260" s="14"/>
      <c r="C260" s="82"/>
      <c r="D260" s="82"/>
      <c r="E260" s="82"/>
      <c r="F260" s="82"/>
      <c r="G260" s="82"/>
      <c r="H260" s="82"/>
      <c r="I260" s="51"/>
      <c r="J260" s="83">
        <v>0.20906907131110883</v>
      </c>
      <c r="K260" s="83">
        <v>6.0814790406742314E-2</v>
      </c>
      <c r="L260" s="83">
        <v>0.19657126446852852</v>
      </c>
      <c r="M260" s="83">
        <v>4.1491238176482356E-2</v>
      </c>
      <c r="N260" s="83">
        <v>0.15807709666772468</v>
      </c>
      <c r="O260" s="83">
        <v>3.1438897125167974E-2</v>
      </c>
      <c r="P260" s="83">
        <v>0.18428143946534262</v>
      </c>
      <c r="Q260" s="83">
        <v>0.17730615109884582</v>
      </c>
      <c r="R260" s="83">
        <v>6.0368003976103819E-2</v>
      </c>
      <c r="S260" s="83">
        <v>1.8010203242386488E-2</v>
      </c>
      <c r="T260" s="83">
        <v>3.8675242980005957E-2</v>
      </c>
      <c r="U260" s="83">
        <v>2.3492924637765178E-3</v>
      </c>
      <c r="V260" s="83"/>
      <c r="W260" s="84">
        <v>11.079711982550592</v>
      </c>
      <c r="X260" s="76" t="s">
        <v>22</v>
      </c>
      <c r="Y260" s="84">
        <v>48.828865887541433</v>
      </c>
      <c r="Z260" s="79" t="s">
        <v>22</v>
      </c>
      <c r="AA260" s="81"/>
      <c r="AB260" s="85">
        <v>0.27410722291088307</v>
      </c>
      <c r="AC260" s="85">
        <v>0.29930420486710557</v>
      </c>
    </row>
    <row r="261" spans="1:29" x14ac:dyDescent="0.25">
      <c r="A261" s="14" t="s">
        <v>37</v>
      </c>
      <c r="B261" s="14"/>
      <c r="C261" s="82"/>
      <c r="D261" s="82"/>
      <c r="E261" s="82"/>
      <c r="F261" s="82"/>
      <c r="G261" s="82"/>
      <c r="H261" s="82"/>
      <c r="I261" s="51"/>
      <c r="J261" s="86" t="s">
        <v>21</v>
      </c>
      <c r="K261" s="86" t="s">
        <v>21</v>
      </c>
      <c r="L261" s="86" t="s">
        <v>21</v>
      </c>
      <c r="M261" s="86">
        <v>2.4297190552467346E-3</v>
      </c>
      <c r="N261" s="86" t="s">
        <v>21</v>
      </c>
      <c r="O261" s="86" t="s">
        <v>21</v>
      </c>
      <c r="P261" s="86" t="s">
        <v>21</v>
      </c>
      <c r="Q261" s="86" t="s">
        <v>21</v>
      </c>
      <c r="R261" s="86" t="s">
        <v>21</v>
      </c>
      <c r="S261" s="86" t="s">
        <v>21</v>
      </c>
      <c r="T261" s="86" t="s">
        <v>21</v>
      </c>
      <c r="U261" s="86" t="s">
        <v>21</v>
      </c>
      <c r="V261" s="86"/>
      <c r="W261" s="75" t="s">
        <v>22</v>
      </c>
      <c r="X261" s="76" t="s">
        <v>22</v>
      </c>
      <c r="Y261" s="87">
        <f>Y260*100/Y259</f>
        <v>8.6197764309521201</v>
      </c>
      <c r="Z261" s="79" t="s">
        <v>22</v>
      </c>
      <c r="AA261" s="81"/>
      <c r="AB261" s="80" t="s">
        <v>22</v>
      </c>
      <c r="AC261" s="87">
        <f>AC260*100/AC259</f>
        <v>4.0813258463310538</v>
      </c>
    </row>
    <row r="262" spans="1:29" x14ac:dyDescent="0.25">
      <c r="A262" s="14" t="s">
        <v>35</v>
      </c>
      <c r="B262" s="14"/>
      <c r="C262" s="82"/>
      <c r="D262" s="82"/>
      <c r="E262" s="82"/>
      <c r="F262" s="82"/>
      <c r="G262" s="82"/>
      <c r="H262" s="82"/>
      <c r="I262" s="51"/>
      <c r="J262" s="74">
        <v>13</v>
      </c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5"/>
      <c r="X262" s="76"/>
      <c r="Y262" s="77"/>
      <c r="Z262" s="79"/>
      <c r="AA262" s="81"/>
      <c r="AB262" s="80"/>
      <c r="AC262" s="79"/>
    </row>
    <row r="263" spans="1:29" x14ac:dyDescent="0.25">
      <c r="A263" s="14" t="s">
        <v>173</v>
      </c>
      <c r="B263" s="14"/>
      <c r="C263" s="82"/>
      <c r="D263" s="82"/>
      <c r="E263" s="82"/>
      <c r="F263" s="82"/>
      <c r="G263" s="82"/>
      <c r="H263" s="82" t="s">
        <v>132</v>
      </c>
      <c r="I263" s="51"/>
      <c r="J263" s="83">
        <v>41.32216714285714</v>
      </c>
      <c r="K263" s="83">
        <v>1.8900245142857144</v>
      </c>
      <c r="L263" s="83">
        <v>14.086201114285714</v>
      </c>
      <c r="M263" s="83">
        <v>2.4930933071918727E-2</v>
      </c>
      <c r="N263" s="83">
        <v>14.083463392857142</v>
      </c>
      <c r="O263" s="83">
        <v>0.18214360000000002</v>
      </c>
      <c r="P263" s="83">
        <v>12.444228600000001</v>
      </c>
      <c r="Q263" s="83">
        <v>11.076020428571425</v>
      </c>
      <c r="R263" s="83">
        <v>2.1848629499999999</v>
      </c>
      <c r="S263" s="83">
        <v>0.39014247857142859</v>
      </c>
      <c r="T263" s="83">
        <v>3.4435500000000001E-2</v>
      </c>
      <c r="U263" s="83">
        <v>2.937921428571429E-2</v>
      </c>
      <c r="V263" s="83"/>
      <c r="W263" s="84">
        <v>925.08868160445775</v>
      </c>
      <c r="X263" s="76">
        <v>484</v>
      </c>
      <c r="Y263" s="84">
        <v>498.49390748674659</v>
      </c>
      <c r="Z263" s="79">
        <v>1.1881447688523583</v>
      </c>
      <c r="AA263" s="81"/>
      <c r="AB263" s="85">
        <v>-10.147265835426422</v>
      </c>
      <c r="AC263" s="85">
        <v>8.139618683075728</v>
      </c>
    </row>
    <row r="264" spans="1:29" x14ac:dyDescent="0.25">
      <c r="A264" s="14" t="s">
        <v>36</v>
      </c>
      <c r="B264" s="14"/>
      <c r="C264" s="82"/>
      <c r="D264" s="82"/>
      <c r="E264" s="82"/>
      <c r="F264" s="82"/>
      <c r="G264" s="82"/>
      <c r="H264" s="82"/>
      <c r="I264" s="51"/>
      <c r="J264" s="83">
        <v>0.31121291245642646</v>
      </c>
      <c r="K264" s="83">
        <v>5.83227562290436E-2</v>
      </c>
      <c r="L264" s="83">
        <v>0.32086311950895741</v>
      </c>
      <c r="M264" s="83">
        <v>3.0185551322834413E-2</v>
      </c>
      <c r="N264" s="83">
        <v>0.17012264903154442</v>
      </c>
      <c r="O264" s="83">
        <v>4.042936395590422E-2</v>
      </c>
      <c r="P264" s="83">
        <v>0.19309623925087349</v>
      </c>
      <c r="Q264" s="83">
        <v>0.1326729833858705</v>
      </c>
      <c r="R264" s="83">
        <v>6.5323912340379653E-2</v>
      </c>
      <c r="S264" s="83">
        <v>1.8026532798876622E-2</v>
      </c>
      <c r="T264" s="83">
        <v>2.4513016119385046E-2</v>
      </c>
      <c r="U264" s="83">
        <v>3.6837224862588704E-3</v>
      </c>
      <c r="V264" s="83"/>
      <c r="W264" s="84">
        <v>8.8766100924782663</v>
      </c>
      <c r="X264" s="76" t="s">
        <v>22</v>
      </c>
      <c r="Y264" s="84">
        <v>25.517921355036144</v>
      </c>
      <c r="Z264" s="79" t="s">
        <v>22</v>
      </c>
      <c r="AA264" s="81"/>
      <c r="AB264" s="85">
        <v>0.17216245007442163</v>
      </c>
      <c r="AC264" s="85">
        <v>0.5005532240328634</v>
      </c>
    </row>
    <row r="265" spans="1:29" x14ac:dyDescent="0.25">
      <c r="A265" s="14" t="s">
        <v>37</v>
      </c>
      <c r="B265" s="14"/>
      <c r="C265" s="82"/>
      <c r="D265" s="82"/>
      <c r="E265" s="82"/>
      <c r="F265" s="82"/>
      <c r="G265" s="82"/>
      <c r="H265" s="82"/>
      <c r="I265" s="51"/>
      <c r="J265" s="86" t="s">
        <v>21</v>
      </c>
      <c r="K265" s="86" t="s">
        <v>21</v>
      </c>
      <c r="L265" s="86">
        <v>4.745230083083718E-2</v>
      </c>
      <c r="M265" s="86" t="s">
        <v>21</v>
      </c>
      <c r="N265" s="86" t="s">
        <v>21</v>
      </c>
      <c r="O265" s="86" t="s">
        <v>21</v>
      </c>
      <c r="P265" s="86" t="s">
        <v>21</v>
      </c>
      <c r="Q265" s="86" t="s">
        <v>21</v>
      </c>
      <c r="R265" s="86" t="s">
        <v>21</v>
      </c>
      <c r="S265" s="86" t="s">
        <v>21</v>
      </c>
      <c r="T265" s="86" t="s">
        <v>21</v>
      </c>
      <c r="U265" s="86" t="s">
        <v>21</v>
      </c>
      <c r="V265" s="86"/>
      <c r="W265" s="75" t="s">
        <v>22</v>
      </c>
      <c r="X265" s="76" t="s">
        <v>22</v>
      </c>
      <c r="Y265" s="87">
        <f>Y264*100/Y263</f>
        <v>5.1190036571740016</v>
      </c>
      <c r="Z265" s="79" t="s">
        <v>22</v>
      </c>
      <c r="AA265" s="81"/>
      <c r="AB265" s="80" t="s">
        <v>22</v>
      </c>
      <c r="AC265" s="87">
        <f>AC264*100/AC263</f>
        <v>6.1495905830777655</v>
      </c>
    </row>
    <row r="266" spans="1:29" x14ac:dyDescent="0.25">
      <c r="C266" s="82"/>
      <c r="D266" s="82"/>
      <c r="E266" s="82"/>
      <c r="F266" s="82"/>
      <c r="G266" s="82"/>
      <c r="H266" s="82"/>
      <c r="I266" s="51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5" t="s">
        <v>22</v>
      </c>
      <c r="X266" s="76" t="s">
        <v>22</v>
      </c>
      <c r="Y266" s="77" t="s">
        <v>22</v>
      </c>
      <c r="Z266" s="79" t="s">
        <v>22</v>
      </c>
      <c r="AA266" s="81"/>
      <c r="AB266" s="80" t="s">
        <v>22</v>
      </c>
      <c r="AC266" s="79" t="s">
        <v>22</v>
      </c>
    </row>
    <row r="267" spans="1:29" x14ac:dyDescent="0.25">
      <c r="C267" s="82"/>
      <c r="D267" s="82"/>
      <c r="E267" s="82"/>
      <c r="F267" s="82"/>
      <c r="G267" s="82"/>
      <c r="H267" s="82"/>
      <c r="I267" s="51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5" t="s">
        <v>22</v>
      </c>
      <c r="X267" s="76" t="s">
        <v>22</v>
      </c>
      <c r="Y267" s="77" t="s">
        <v>22</v>
      </c>
      <c r="Z267" s="79" t="s">
        <v>22</v>
      </c>
      <c r="AA267" s="81"/>
      <c r="AB267" s="80" t="s">
        <v>22</v>
      </c>
      <c r="AC267" s="79" t="s">
        <v>22</v>
      </c>
    </row>
    <row r="268" spans="1:29" x14ac:dyDescent="0.25">
      <c r="C268" s="82"/>
      <c r="D268" s="82"/>
      <c r="E268" s="82"/>
      <c r="F268" s="82"/>
      <c r="G268" s="82"/>
      <c r="H268" s="82"/>
      <c r="I268" s="51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5" t="s">
        <v>22</v>
      </c>
      <c r="X268" s="76" t="s">
        <v>22</v>
      </c>
      <c r="Y268" s="77" t="s">
        <v>22</v>
      </c>
      <c r="Z268" s="79" t="s">
        <v>22</v>
      </c>
      <c r="AA268" s="81"/>
      <c r="AB268" s="80" t="s">
        <v>22</v>
      </c>
      <c r="AC268" s="79" t="s">
        <v>22</v>
      </c>
    </row>
    <row r="269" spans="1:29" x14ac:dyDescent="0.25">
      <c r="C269" s="82"/>
      <c r="D269" s="82"/>
      <c r="E269" s="82"/>
      <c r="F269" s="82"/>
      <c r="G269" s="82"/>
      <c r="H269" s="82"/>
      <c r="I269" s="51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5" t="s">
        <v>22</v>
      </c>
      <c r="X269" s="76" t="s">
        <v>22</v>
      </c>
      <c r="Y269" s="77" t="s">
        <v>22</v>
      </c>
      <c r="Z269" s="79" t="s">
        <v>22</v>
      </c>
      <c r="AA269" s="81"/>
      <c r="AB269" s="80" t="s">
        <v>22</v>
      </c>
      <c r="AC269" s="79" t="s">
        <v>22</v>
      </c>
    </row>
    <row r="270" spans="1:29" x14ac:dyDescent="0.25">
      <c r="C270" s="82"/>
      <c r="D270" s="82"/>
      <c r="E270" s="82"/>
      <c r="F270" s="82"/>
      <c r="G270" s="82"/>
      <c r="H270" s="82"/>
      <c r="I270" s="51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5" t="s">
        <v>22</v>
      </c>
      <c r="X270" s="76" t="s">
        <v>22</v>
      </c>
      <c r="Y270" s="77" t="s">
        <v>22</v>
      </c>
      <c r="Z270" s="79" t="s">
        <v>22</v>
      </c>
      <c r="AA270" s="81"/>
      <c r="AB270" s="80" t="s">
        <v>22</v>
      </c>
      <c r="AC270" s="79" t="s">
        <v>22</v>
      </c>
    </row>
    <row r="271" spans="1:29" x14ac:dyDescent="0.25">
      <c r="C271" s="82"/>
      <c r="D271" s="82"/>
      <c r="E271" s="82"/>
      <c r="F271" s="82"/>
      <c r="G271" s="82"/>
      <c r="H271" s="82"/>
      <c r="I271" s="51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5" t="s">
        <v>22</v>
      </c>
      <c r="X271" s="76" t="s">
        <v>22</v>
      </c>
      <c r="Y271" s="77" t="s">
        <v>22</v>
      </c>
      <c r="Z271" s="79" t="s">
        <v>22</v>
      </c>
      <c r="AA271" s="81"/>
      <c r="AB271" s="80" t="s">
        <v>22</v>
      </c>
      <c r="AC271" s="79" t="s">
        <v>22</v>
      </c>
    </row>
    <row r="272" spans="1:29" x14ac:dyDescent="0.25">
      <c r="C272" s="82"/>
      <c r="D272" s="82"/>
      <c r="E272" s="82"/>
      <c r="F272" s="82"/>
      <c r="G272" s="82"/>
      <c r="H272" s="82"/>
      <c r="I272" s="51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5" t="s">
        <v>22</v>
      </c>
      <c r="X272" s="76" t="s">
        <v>22</v>
      </c>
      <c r="Y272" s="77" t="s">
        <v>22</v>
      </c>
      <c r="Z272" s="79" t="s">
        <v>22</v>
      </c>
      <c r="AA272" s="81"/>
      <c r="AB272" s="80" t="s">
        <v>22</v>
      </c>
      <c r="AC272" s="79" t="s">
        <v>22</v>
      </c>
    </row>
    <row r="273" spans="3:29" x14ac:dyDescent="0.25">
      <c r="C273" s="82"/>
      <c r="D273" s="82"/>
      <c r="E273" s="82"/>
      <c r="F273" s="82"/>
      <c r="G273" s="82"/>
      <c r="H273" s="82"/>
      <c r="I273" s="51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5" t="s">
        <v>22</v>
      </c>
      <c r="X273" s="76" t="s">
        <v>22</v>
      </c>
      <c r="Y273" s="77" t="s">
        <v>22</v>
      </c>
      <c r="Z273" s="79" t="s">
        <v>22</v>
      </c>
      <c r="AA273" s="81"/>
      <c r="AB273" s="80" t="s">
        <v>22</v>
      </c>
      <c r="AC273" s="79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Recent Bezymianny</vt:lpstr>
      <vt:lpstr>Old Bezymianny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Piffo</dc:creator>
  <cp:lastModifiedBy>Piffo</cp:lastModifiedBy>
  <dcterms:created xsi:type="dcterms:W3CDTF">2023-09-27T07:07:54Z</dcterms:created>
  <dcterms:modified xsi:type="dcterms:W3CDTF">2023-09-27T15:29:34Z</dcterms:modified>
</cp:coreProperties>
</file>